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ATA o Cũ\Ngân Giang\TA tăng cường\"/>
    </mc:Choice>
  </mc:AlternateContent>
  <bookViews>
    <workbookView xWindow="0" yWindow="0" windowWidth="20490" windowHeight="7650"/>
  </bookViews>
  <sheets>
    <sheet name="TKB" sheetId="19" r:id="rId1"/>
    <sheet name="Tiếng Anh 1" sheetId="17" r:id="rId2"/>
    <sheet name="Tiếng Anh tăng cường" sheetId="18" r:id="rId3"/>
  </sheets>
  <externalReferences>
    <externalReference r:id="rId4"/>
    <externalReference r:id="rId5"/>
    <externalReference r:id="rId6"/>
    <externalReference r:id="rId7"/>
  </externalReferences>
  <definedNames>
    <definedName name="_Fill" localSheetId="0" hidden="1">#REF!</definedName>
    <definedName name="_Fill" hidden="1">#REF!</definedName>
    <definedName name="_xlnm._FilterDatabase" localSheetId="1" hidden="1">'Tiếng Anh 1'!$A$2:$G$75</definedName>
    <definedName name="_xlnm._FilterDatabase" localSheetId="2" hidden="1">'Tiếng Anh tăng cường'!$A$2:$G$43</definedName>
    <definedName name="_xlnm._FilterDatabase" localSheetId="0" hidden="1">TKB!$A$11:$AJ$17</definedName>
    <definedName name="chuongtrinhdt">#REF!</definedName>
    <definedName name="CTDT">#REF!</definedName>
    <definedName name="DANHSACH">#REF!</definedName>
    <definedName name="dsghep_k54">#REF!</definedName>
    <definedName name="DVHTr">[1]TKLV1!$D$4:$BI$4</definedName>
    <definedName name="dvhtr_1">[2]TKLV1!$D$4:$BI$4</definedName>
    <definedName name="hk2k51">#REF!</definedName>
    <definedName name="K50_51">#REF!</definedName>
    <definedName name="khoa50">'[3].'!$G$1:$H$9</definedName>
    <definedName name="khoa51">'[3].'!$D$1:$E$9</definedName>
    <definedName name="khoa52">#REF!</definedName>
    <definedName name="khoa53">#REF!</definedName>
    <definedName name="khoa54">#REF!</definedName>
    <definedName name="khoa55">#REF!</definedName>
    <definedName name="_xlnm.Print_Area" localSheetId="1">'Tiếng Anh 1'!$A$1:$E$80</definedName>
    <definedName name="_xlnm.Print_Area" localSheetId="2">'Tiếng Anh tăng cường'!$A$1:$E$51</definedName>
    <definedName name="t">[4]TKLV1!$D$4:$BI$4</definedName>
    <definedName name="TKB_HK3">#REF!</definedName>
    <definedName name="xxxxx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13" i="19" l="1"/>
  <c r="AI13" i="19"/>
  <c r="AH14" i="19"/>
  <c r="AI14" i="19"/>
  <c r="AH15" i="19"/>
  <c r="AI15" i="19"/>
  <c r="AH16" i="19"/>
  <c r="AI16" i="19"/>
  <c r="AI12" i="19"/>
  <c r="AH12" i="19"/>
  <c r="B13" i="19"/>
  <c r="B14" i="19" s="1"/>
  <c r="B15" i="19" s="1"/>
  <c r="B16" i="19" s="1"/>
  <c r="A4" i="18" l="1"/>
  <c r="A5" i="18" s="1"/>
  <c r="A6" i="18" s="1"/>
  <c r="A7" i="18" s="1"/>
  <c r="A8" i="18" s="1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" i="17"/>
  <c r="A5" i="17" s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l="1"/>
  <c r="A22" i="17" s="1"/>
  <c r="A23" i="17" s="1"/>
  <c r="A24" i="17" s="1"/>
  <c r="A25" i="17" s="1"/>
  <c r="A26" i="17" s="1"/>
  <c r="A28" i="17" s="1"/>
  <c r="A29" i="17" l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2" i="17" s="1"/>
  <c r="A53" i="17" s="1"/>
  <c r="A54" i="17" l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</calcChain>
</file>

<file path=xl/sharedStrings.xml><?xml version="1.0" encoding="utf-8"?>
<sst xmlns="http://schemas.openxmlformats.org/spreadsheetml/2006/main" count="672" uniqueCount="284">
  <si>
    <t xml:space="preserve"> </t>
  </si>
  <si>
    <r>
      <t xml:space="preserve">Họ và tên
</t>
    </r>
    <r>
      <rPr>
        <i/>
        <sz val="12"/>
        <rFont val="Times New Roman"/>
        <family val="1"/>
      </rPr>
      <t>Full Name</t>
    </r>
  </si>
  <si>
    <r>
      <t xml:space="preserve">STT </t>
    </r>
    <r>
      <rPr>
        <i/>
        <sz val="12"/>
        <rFont val="Times New Roman"/>
        <family val="1"/>
      </rPr>
      <t>No.</t>
    </r>
  </si>
  <si>
    <r>
      <t xml:space="preserve">Lớp
</t>
    </r>
    <r>
      <rPr>
        <i/>
        <sz val="12"/>
        <rFont val="Times New Roman"/>
        <family val="1"/>
      </rPr>
      <t>Grade</t>
    </r>
  </si>
  <si>
    <r>
      <t xml:space="preserve">Mã sinh viên
</t>
    </r>
    <r>
      <rPr>
        <i/>
        <sz val="12"/>
        <rFont val="Times New Roman"/>
        <family val="1"/>
      </rPr>
      <t>Student Number</t>
    </r>
  </si>
  <si>
    <t>Tên</t>
  </si>
  <si>
    <t>Chi</t>
  </si>
  <si>
    <t>Quan hệ công chúng 63</t>
  </si>
  <si>
    <t>Đạt</t>
  </si>
  <si>
    <t>Marketing 63D</t>
  </si>
  <si>
    <t>Marketing 63C</t>
  </si>
  <si>
    <t>Ngọc</t>
  </si>
  <si>
    <t>Bất động sản 63A</t>
  </si>
  <si>
    <t>Kế toán 63B</t>
  </si>
  <si>
    <t>Linh</t>
  </si>
  <si>
    <t>Kiểm toán 63A</t>
  </si>
  <si>
    <t>Hiền</t>
  </si>
  <si>
    <t>Hệ thống thông tin quản lý 63A</t>
  </si>
  <si>
    <t>Trang</t>
  </si>
  <si>
    <t>Luật kinh tế 63A</t>
  </si>
  <si>
    <t>Quản trị khách sạn 63</t>
  </si>
  <si>
    <t>Tùng</t>
  </si>
  <si>
    <t>Tài chính công 63B</t>
  </si>
  <si>
    <t>Hà</t>
  </si>
  <si>
    <t>Lan</t>
  </si>
  <si>
    <t>Huy</t>
  </si>
  <si>
    <t>Công nghệ thông tin 63B</t>
  </si>
  <si>
    <t>Anh</t>
  </si>
  <si>
    <t>Khoa học quản lý 63B</t>
  </si>
  <si>
    <t>Kế toán 63D</t>
  </si>
  <si>
    <t>Quỳnh</t>
  </si>
  <si>
    <t>Thảo</t>
  </si>
  <si>
    <t>Thống kê kinh tế 63A</t>
  </si>
  <si>
    <t>Ngân hàng 63B</t>
  </si>
  <si>
    <t>Marketing 63A</t>
  </si>
  <si>
    <t>Marketing 63B</t>
  </si>
  <si>
    <t>Quản trị kinh doanh 63C</t>
  </si>
  <si>
    <t>Khoa học quản lý 63A</t>
  </si>
  <si>
    <t>Khoa học máy tính 63</t>
  </si>
  <si>
    <t>Quản lý dự án 63</t>
  </si>
  <si>
    <t>Kinh doanh thương mại 63B</t>
  </si>
  <si>
    <t>Kiểm toán 63B</t>
  </si>
  <si>
    <t>Toán kinh tế 63</t>
  </si>
  <si>
    <t>Kinh tế đầu tư 63C</t>
  </si>
  <si>
    <t>Quản trị nhân lực 63A</t>
  </si>
  <si>
    <t>Kinh tế đầu tư 63A</t>
  </si>
  <si>
    <t>Luật 63</t>
  </si>
  <si>
    <t>Kinh tế quốc tế 63A</t>
  </si>
  <si>
    <t>Kinh tế và quản lý đô thị 63</t>
  </si>
  <si>
    <t>Logistics và quản lý chuỗi cung ứng 63A</t>
  </si>
  <si>
    <t>Kinh tế phát triển 63B</t>
  </si>
  <si>
    <t>Ánh</t>
  </si>
  <si>
    <t>Kinh tế học 63</t>
  </si>
  <si>
    <t>Quản trị kinh doanh 63A</t>
  </si>
  <si>
    <t>Quản trị kinh doanh 63B</t>
  </si>
  <si>
    <t>Hệ thống thông tin quản lý 63B</t>
  </si>
  <si>
    <t>Kinh tế tài nguyên thiên nhiên 63</t>
  </si>
  <si>
    <t>Kinh tế phát triển 63C</t>
  </si>
  <si>
    <t>Quản trị kinh doanh 63E</t>
  </si>
  <si>
    <t>Tài chính doanh nghiệp 63C</t>
  </si>
  <si>
    <t>Bất động sản 63B</t>
  </si>
  <si>
    <t>Đan</t>
  </si>
  <si>
    <t>Công nghệ thông tin 63A</t>
  </si>
  <si>
    <t>Quản trị dịch vụ du lịch và lữ hành 63B</t>
  </si>
  <si>
    <t>Kế toán 63A</t>
  </si>
  <si>
    <t>Đức</t>
  </si>
  <si>
    <t>Kinh tế phát triển 63D</t>
  </si>
  <si>
    <t>Dung</t>
  </si>
  <si>
    <t>Dũng</t>
  </si>
  <si>
    <t>Quản trị kinh doanh 63D</t>
  </si>
  <si>
    <t>Dương</t>
  </si>
  <si>
    <t>Kinh doanh thương mại 63C</t>
  </si>
  <si>
    <t>Bảo hiểm 63C</t>
  </si>
  <si>
    <t>Duy</t>
  </si>
  <si>
    <t>Duyên</t>
  </si>
  <si>
    <t>Giang</t>
  </si>
  <si>
    <t>Hải</t>
  </si>
  <si>
    <t>Hằng</t>
  </si>
  <si>
    <t>Kinh tế phát triển 63A</t>
  </si>
  <si>
    <t>Hoa</t>
  </si>
  <si>
    <t>Hoan</t>
  </si>
  <si>
    <t>Hoàng</t>
  </si>
  <si>
    <t>Huế</t>
  </si>
  <si>
    <t>Hùng</t>
  </si>
  <si>
    <t>Hưng</t>
  </si>
  <si>
    <t>Hương</t>
  </si>
  <si>
    <t>Khanh</t>
  </si>
  <si>
    <t>Long</t>
  </si>
  <si>
    <t>Ly</t>
  </si>
  <si>
    <t>Mai</t>
  </si>
  <si>
    <t>Luật kinh tế 63B</t>
  </si>
  <si>
    <t>Mạnh</t>
  </si>
  <si>
    <t>Minh</t>
  </si>
  <si>
    <t>Nam</t>
  </si>
  <si>
    <t>Ngân</t>
  </si>
  <si>
    <t>Nguyệt</t>
  </si>
  <si>
    <t>Nhung</t>
  </si>
  <si>
    <t>Tâm</t>
  </si>
  <si>
    <t>Thái</t>
  </si>
  <si>
    <t>Thắng</t>
  </si>
  <si>
    <t>Thanh</t>
  </si>
  <si>
    <t>Thương</t>
  </si>
  <si>
    <t>Thủy</t>
  </si>
  <si>
    <t>Tiên</t>
  </si>
  <si>
    <t>Tiến</t>
  </si>
  <si>
    <t>Trung</t>
  </si>
  <si>
    <t>Tuấn</t>
  </si>
  <si>
    <t>Việt</t>
  </si>
  <si>
    <t>Vũ</t>
  </si>
  <si>
    <t>Yến</t>
  </si>
  <si>
    <t>Dịu</t>
  </si>
  <si>
    <t>Khải</t>
  </si>
  <si>
    <t>Hạ</t>
  </si>
  <si>
    <t>Chính</t>
  </si>
  <si>
    <t>Trà</t>
  </si>
  <si>
    <t>Ninh</t>
  </si>
  <si>
    <t>Mi</t>
  </si>
  <si>
    <t>Viễn</t>
  </si>
  <si>
    <t>Vĩnh</t>
  </si>
  <si>
    <t>Vương</t>
  </si>
  <si>
    <t>Huấn</t>
  </si>
  <si>
    <t>Vĩ</t>
  </si>
  <si>
    <t>Thao</t>
  </si>
  <si>
    <t>Chiến</t>
  </si>
  <si>
    <t>Lê</t>
  </si>
  <si>
    <t>Lộc</t>
  </si>
  <si>
    <t>Hinh</t>
  </si>
  <si>
    <t>Nguyễn Khánh</t>
  </si>
  <si>
    <t>Trần Thị Linh</t>
  </si>
  <si>
    <t>Nguyễn Hữu</t>
  </si>
  <si>
    <t>Đỗ Thị</t>
  </si>
  <si>
    <t>Nguyễn Phương</t>
  </si>
  <si>
    <t>Nguyễn Lam</t>
  </si>
  <si>
    <t>Lê Thị Kim</t>
  </si>
  <si>
    <t>Nguyễn Thị Hải</t>
  </si>
  <si>
    <t>Nguyễn Anh</t>
  </si>
  <si>
    <t>Vũ Thị Bích</t>
  </si>
  <si>
    <t>Nguyễn Thị Ngọc</t>
  </si>
  <si>
    <t>Nguyễn Thị Ánh</t>
  </si>
  <si>
    <t>Nguyễn Hương</t>
  </si>
  <si>
    <t>Ngô Thị</t>
  </si>
  <si>
    <t>Nguyễn Hạnh</t>
  </si>
  <si>
    <t>Bùi Minh</t>
  </si>
  <si>
    <t>Lữ Thị Hải</t>
  </si>
  <si>
    <t>Nguyễn Văn</t>
  </si>
  <si>
    <t>Nguyễn Phúc</t>
  </si>
  <si>
    <t>Trần Thu</t>
  </si>
  <si>
    <t>Nông Hải</t>
  </si>
  <si>
    <t>Bế Minh</t>
  </si>
  <si>
    <t>Nguyễn Minh</t>
  </si>
  <si>
    <t>Lê Thị</t>
  </si>
  <si>
    <t>Trần Nhật</t>
  </si>
  <si>
    <t>Nguyễn Tuấn</t>
  </si>
  <si>
    <t>Bùi Quốc</t>
  </si>
  <si>
    <t>Nguyễn Thị</t>
  </si>
  <si>
    <t>Nguyễn Đình</t>
  </si>
  <si>
    <t>Cao Đức</t>
  </si>
  <si>
    <t>Hà Thị</t>
  </si>
  <si>
    <t>Đoàn Phương</t>
  </si>
  <si>
    <t>Nguyễn Đức</t>
  </si>
  <si>
    <t>Đinh Đức</t>
  </si>
  <si>
    <t>Lê Nguyễn Ánh</t>
  </si>
  <si>
    <t>Nguyễn Viết</t>
  </si>
  <si>
    <t>Trần Quang</t>
  </si>
  <si>
    <t>Trương Huy</t>
  </si>
  <si>
    <t>Nguyễn Quang</t>
  </si>
  <si>
    <t>Phạm Thị Phương</t>
  </si>
  <si>
    <t>Nguyễn Thị Thanh</t>
  </si>
  <si>
    <t>Trần Hoàng Hà</t>
  </si>
  <si>
    <t>Mai Thị Linh</t>
  </si>
  <si>
    <t>Bùi Quách Phương</t>
  </si>
  <si>
    <t>Nguyễn Mai</t>
  </si>
  <si>
    <t>Nguyễn Thành</t>
  </si>
  <si>
    <t>Lê Thùy</t>
  </si>
  <si>
    <t>Hoàng Thị Nguyệt</t>
  </si>
  <si>
    <t>Trần Thị Hà</t>
  </si>
  <si>
    <t>Hoàng Mai</t>
  </si>
  <si>
    <t>Dương Thị Hương</t>
  </si>
  <si>
    <t>Đặng Hoàng</t>
  </si>
  <si>
    <t>Phan Lâm</t>
  </si>
  <si>
    <t>Hà Anh</t>
  </si>
  <si>
    <t>Ngô Ngọc</t>
  </si>
  <si>
    <t>Bùi Mai</t>
  </si>
  <si>
    <t>Hoàng Đăng</t>
  </si>
  <si>
    <t>Lương Ngọc</t>
  </si>
  <si>
    <t>Lý Hương</t>
  </si>
  <si>
    <t>Triệu Thị</t>
  </si>
  <si>
    <t>Công Quý</t>
  </si>
  <si>
    <t>Trần Công</t>
  </si>
  <si>
    <t>Nguyễn Thùy</t>
  </si>
  <si>
    <t>Nguyễn Ánh</t>
  </si>
  <si>
    <t>Vương Thị</t>
  </si>
  <si>
    <t>Nguyễn Trần Hai</t>
  </si>
  <si>
    <t>Nguyễn Quốc</t>
  </si>
  <si>
    <t>Lương Triệu</t>
  </si>
  <si>
    <t>Nguyễn Thuỳ</t>
  </si>
  <si>
    <t>Đỗ Phạm Thùy</t>
  </si>
  <si>
    <t>Đinh Khánh</t>
  </si>
  <si>
    <t>Nguyễn Luân Phương</t>
  </si>
  <si>
    <t>Bùi Thị Ngọc</t>
  </si>
  <si>
    <t>Lương Minh</t>
  </si>
  <si>
    <t>Đinh Thị Mai</t>
  </si>
  <si>
    <t>Lê Anh Việt</t>
  </si>
  <si>
    <t>Trương Mỹ</t>
  </si>
  <si>
    <t>Lê Mạnh</t>
  </si>
  <si>
    <t>Phạm Lê Việt</t>
  </si>
  <si>
    <t>Hồ Viết</t>
  </si>
  <si>
    <t>Vi Văn</t>
  </si>
  <si>
    <t>Hoàng Duy</t>
  </si>
  <si>
    <t>Phạm Thị Hà</t>
  </si>
  <si>
    <t>Hồ Thảo</t>
  </si>
  <si>
    <t>Đào Văn</t>
  </si>
  <si>
    <t>Lê Thị Thủy</t>
  </si>
  <si>
    <t>Vũ Hoàn Anh</t>
  </si>
  <si>
    <t>Vũ Tiến</t>
  </si>
  <si>
    <t>Đào Tuấn</t>
  </si>
  <si>
    <t>Ma Phương</t>
  </si>
  <si>
    <t>Hoàng Viết</t>
  </si>
  <si>
    <t>Vừ Y</t>
  </si>
  <si>
    <t>Dương Thị Diệu</t>
  </si>
  <si>
    <t>Lê Tâm Uyên</t>
  </si>
  <si>
    <t>Trương Thị</t>
  </si>
  <si>
    <t>Vi Quang</t>
  </si>
  <si>
    <t>Trịnh Quốc</t>
  </si>
  <si>
    <t>Hoàng Thành</t>
  </si>
  <si>
    <t>Quàng Thị Phương</t>
  </si>
  <si>
    <t>Viết Ngọc</t>
  </si>
  <si>
    <t>Trần Tiến</t>
  </si>
  <si>
    <t>Bàn Thị Mai</t>
  </si>
  <si>
    <t>Hứa Thị Hà</t>
  </si>
  <si>
    <t>Bàng Văn</t>
  </si>
  <si>
    <t>Vi Thị Quỳnh</t>
  </si>
  <si>
    <t>Hoàng Thị Tú</t>
  </si>
  <si>
    <t>Lại Hoàng</t>
  </si>
  <si>
    <t>Bùi Thu</t>
  </si>
  <si>
    <t>Tiếng Anh tăng cường</t>
  </si>
  <si>
    <t>Tiếng Anh 1</t>
  </si>
  <si>
    <t>Phân loại mở lớp</t>
  </si>
  <si>
    <r>
      <t xml:space="preserve">Danh sách có 114 sinh viên.
</t>
    </r>
    <r>
      <rPr>
        <i/>
        <sz val="12"/>
        <rFont val="Times New Roman"/>
        <family val="1"/>
      </rPr>
      <t>This list comprises …. test takers.</t>
    </r>
  </si>
  <si>
    <t>Ghi chú</t>
  </si>
  <si>
    <t>Lớp 01</t>
  </si>
  <si>
    <t>Lớp 02</t>
  </si>
  <si>
    <t>Lớp 03</t>
  </si>
  <si>
    <t>THỜI KHÓA BIỂU TIẾNG ANH TĂNG CƯỜNG; TIẾNG ANH 1</t>
  </si>
  <si>
    <t>ĐẠI HỌC CHÍNH QUY KHÓA 63</t>
  </si>
  <si>
    <t>(Ban hành kèm theo công văn số ……/ĐHKTQD-QLĐT ngày .../.../2021)</t>
  </si>
  <si>
    <t>KẾ HOẠCH GIẢNG DẠY, HỌC TẬP</t>
  </si>
  <si>
    <t>2. Học phần Tiếng Anh 1: bắt đầu từ 13/12/2021 đến 23/01/2022</t>
  </si>
  <si>
    <t>3. Hình thức học online/trực tuyến đến khi có thông báo mới của Trường</t>
  </si>
  <si>
    <t>4. Thời gian học: bắt đầu từ 18h30 đến 21h00</t>
  </si>
  <si>
    <t>Thứ 2</t>
  </si>
  <si>
    <t>Thứ 3</t>
  </si>
  <si>
    <t>Thứ 4</t>
  </si>
  <si>
    <t>Thứ 5</t>
  </si>
  <si>
    <t>Thứ 6</t>
  </si>
  <si>
    <t>Thứ 7</t>
  </si>
  <si>
    <t>TT</t>
  </si>
  <si>
    <t>Khoa, Viện, Bộ môn quản lý giảng dạy</t>
  </si>
  <si>
    <t>Học phần</t>
  </si>
  <si>
    <t>Số TC</t>
  </si>
  <si>
    <t>Lớp học phần</t>
  </si>
  <si>
    <t>Số tiết tuần</t>
  </si>
  <si>
    <t>Tiết</t>
  </si>
  <si>
    <t>GĐ Sáng</t>
  </si>
  <si>
    <t>GĐ chiều</t>
  </si>
  <si>
    <t>-</t>
  </si>
  <si>
    <t>Số đăng ký</t>
  </si>
  <si>
    <t>Giảng đường</t>
  </si>
  <si>
    <t>Mã lớp HP</t>
  </si>
  <si>
    <t>Bộ môn Ngoại ngữ không chuyên</t>
  </si>
  <si>
    <t>Tiếng Anh 1(121)_01</t>
  </si>
  <si>
    <t>9-11</t>
  </si>
  <si>
    <t>NNKC1131(121)1_01</t>
  </si>
  <si>
    <t>Tiếng Anh 1(121)_02</t>
  </si>
  <si>
    <t>NNKC1131(121)1_02</t>
  </si>
  <si>
    <t>Tiếng Anh 1(121)_03</t>
  </si>
  <si>
    <t>NNKC1131(121)1_03</t>
  </si>
  <si>
    <t>Tiếng Anh tăng cường - A0</t>
  </si>
  <si>
    <t>Tiếng Anh tăng cường - A0(121)_01</t>
  </si>
  <si>
    <t>NNKC1116(121)_01</t>
  </si>
  <si>
    <t>Tiếng Anh tăng cường - A0(121)_02</t>
  </si>
  <si>
    <t>NNKC1116(121)_02</t>
  </si>
  <si>
    <t>..</t>
  </si>
  <si>
    <t>1. Học phần Tiếng Anh tăng cường: bắt đầu từ 13/12/2021 đến 23/01/2022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</si>
</sst>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2"/>
      <name val=".VnTime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2"/>
      <color rgb="FFC00000"/>
      <name val="Times New Roman"/>
      <family val="1"/>
    </font>
    <font>
      <sz val="12"/>
      <color rgb="FFC00000"/>
      <name val=".VnTime"/>
      <family val="2"/>
    </font>
    <font>
      <sz val="12"/>
      <color rgb="FF0000FF"/>
      <name val="Times New Roman"/>
      <family val="1"/>
    </font>
    <font>
      <sz val="12"/>
      <color rgb="FF0000FF"/>
      <name val=".VnTime"/>
      <family val="2"/>
    </font>
    <font>
      <sz val="11"/>
      <color indexed="8"/>
      <name val="Calibri"/>
      <family val="2"/>
    </font>
    <font>
      <sz val="11"/>
      <name val="Times New Roman"/>
      <family val="1"/>
      <charset val="163"/>
    </font>
    <font>
      <b/>
      <sz val="20"/>
      <name val="Times New Roman"/>
      <family val="1"/>
      <charset val="163"/>
    </font>
    <font>
      <sz val="10"/>
      <color indexed="8"/>
      <name val="Arial"/>
      <family val="2"/>
    </font>
    <font>
      <sz val="10"/>
      <name val="Times New Roman"/>
      <family val="1"/>
      <charset val="163"/>
    </font>
    <font>
      <i/>
      <sz val="14"/>
      <name val="Times New Roman"/>
      <family val="1"/>
    </font>
    <font>
      <b/>
      <sz val="14"/>
      <name val="Times New Roman"/>
      <family val="1"/>
      <charset val="163"/>
    </font>
    <font>
      <sz val="12"/>
      <name val="Times New Roman"/>
      <family val="1"/>
      <charset val="163"/>
    </font>
    <font>
      <b/>
      <sz val="16"/>
      <name val="Times New Roman"/>
      <family val="1"/>
      <charset val="163"/>
    </font>
    <font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sz val="10"/>
      <name val="Arial"/>
      <family val="2"/>
      <charset val="163"/>
    </font>
    <font>
      <b/>
      <sz val="10"/>
      <name val="Arial"/>
      <family val="2"/>
      <charset val="163"/>
    </font>
    <font>
      <b/>
      <sz val="12"/>
      <name val="Arial"/>
      <family val="2"/>
      <charset val="163"/>
    </font>
    <font>
      <b/>
      <sz val="10"/>
      <name val="Times New Roman"/>
      <family val="1"/>
      <charset val="163"/>
    </font>
    <font>
      <sz val="7.5"/>
      <name val="Times New Roman"/>
      <family val="1"/>
      <charset val="163"/>
    </font>
    <font>
      <sz val="11"/>
      <color indexed="8"/>
      <name val="Arial"/>
      <family val="2"/>
    </font>
    <font>
      <sz val="11"/>
      <name val="Arial"/>
      <family val="2"/>
      <charset val="163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8" fillId="0" borderId="0"/>
    <xf numFmtId="0" fontId="11" fillId="0" borderId="0"/>
    <xf numFmtId="0" fontId="24" fillId="0" borderId="0"/>
  </cellStyleXfs>
  <cellXfs count="103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vertical="center"/>
    </xf>
    <xf numFmtId="0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left" vertical="center"/>
    </xf>
    <xf numFmtId="0" fontId="2" fillId="0" borderId="1" xfId="0" applyFont="1" applyBorder="1" applyAlignment="1">
      <alignment horizontal="left" vertical="center" wrapText="1" indent="1"/>
    </xf>
    <xf numFmtId="0" fontId="0" fillId="0" borderId="0" xfId="0" applyNumberFormat="1" applyBorder="1" applyAlignment="1">
      <alignment horizontal="center" vertical="center"/>
    </xf>
    <xf numFmtId="0" fontId="2" fillId="0" borderId="0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 inden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left" vertical="center" wrapText="1"/>
    </xf>
    <xf numFmtId="0" fontId="6" fillId="0" borderId="1" xfId="0" applyNumberFormat="1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center" vertical="center" wrapText="1"/>
    </xf>
    <xf numFmtId="0" fontId="9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vertical="center"/>
    </xf>
    <xf numFmtId="0" fontId="10" fillId="0" borderId="0" xfId="1" applyFont="1" applyFill="1" applyAlignment="1">
      <alignment horizontal="center" vertical="center"/>
    </xf>
    <xf numFmtId="0" fontId="12" fillId="0" borderId="0" xfId="2" applyNumberFormat="1" applyFont="1" applyFill="1" applyBorder="1" applyAlignment="1" applyProtection="1">
      <alignment vertical="center"/>
    </xf>
    <xf numFmtId="0" fontId="10" fillId="0" borderId="0" xfId="1" applyFont="1" applyFill="1" applyAlignment="1">
      <alignment vertical="center" wrapText="1"/>
    </xf>
    <xf numFmtId="0" fontId="12" fillId="0" borderId="0" xfId="2" applyNumberFormat="1" applyFont="1" applyFill="1" applyBorder="1" applyAlignment="1" applyProtection="1">
      <alignment vertical="center" wrapText="1"/>
    </xf>
    <xf numFmtId="0" fontId="9" fillId="0" borderId="0" xfId="1" applyNumberFormat="1" applyFont="1" applyFill="1" applyAlignment="1">
      <alignment horizontal="center" vertical="center"/>
    </xf>
    <xf numFmtId="0" fontId="10" fillId="0" borderId="0" xfId="1" applyFont="1" applyFill="1" applyAlignment="1">
      <alignment horizontal="left" vertical="center" wrapText="1"/>
    </xf>
    <xf numFmtId="0" fontId="13" fillId="0" borderId="0" xfId="1" applyFont="1" applyFill="1" applyAlignment="1">
      <alignment horizontal="center" vertical="center"/>
    </xf>
    <xf numFmtId="0" fontId="14" fillId="0" borderId="0" xfId="1" applyFont="1" applyFill="1" applyAlignment="1">
      <alignment vertical="center"/>
    </xf>
    <xf numFmtId="0" fontId="15" fillId="0" borderId="0" xfId="2" applyNumberFormat="1" applyFont="1" applyFill="1" applyBorder="1" applyAlignment="1" applyProtection="1">
      <alignment vertical="center"/>
    </xf>
    <xf numFmtId="0" fontId="16" fillId="0" borderId="0" xfId="1" applyFont="1" applyFill="1" applyAlignment="1">
      <alignment horizontal="center" vertical="center"/>
    </xf>
    <xf numFmtId="0" fontId="17" fillId="0" borderId="0" xfId="1" applyFont="1" applyFill="1" applyAlignment="1">
      <alignment vertical="center"/>
    </xf>
    <xf numFmtId="0" fontId="18" fillId="0" borderId="0" xfId="1" applyFont="1" applyFill="1" applyAlignment="1">
      <alignment vertical="center"/>
    </xf>
    <xf numFmtId="0" fontId="14" fillId="0" borderId="0" xfId="1" applyFont="1" applyFill="1" applyAlignment="1">
      <alignment horizontal="center" vertical="center"/>
    </xf>
    <xf numFmtId="14" fontId="14" fillId="0" borderId="0" xfId="1" applyNumberFormat="1" applyFont="1" applyFill="1" applyAlignment="1">
      <alignment vertical="center"/>
    </xf>
    <xf numFmtId="0" fontId="14" fillId="0" borderId="0" xfId="1" applyFont="1" applyFill="1" applyAlignment="1">
      <alignment horizontal="right" vertical="center"/>
    </xf>
    <xf numFmtId="14" fontId="14" fillId="0" borderId="0" xfId="1" applyNumberFormat="1" applyFont="1" applyFill="1" applyAlignment="1">
      <alignment horizontal="center" vertical="center" wrapText="1"/>
    </xf>
    <xf numFmtId="0" fontId="19" fillId="0" borderId="0" xfId="2" applyNumberFormat="1" applyFont="1" applyFill="1" applyBorder="1" applyAlignment="1" applyProtection="1">
      <alignment vertical="center"/>
    </xf>
    <xf numFmtId="0" fontId="19" fillId="0" borderId="0" xfId="2" applyNumberFormat="1" applyFont="1" applyFill="1" applyBorder="1" applyAlignment="1" applyProtection="1">
      <alignment horizontal="center" vertical="center"/>
    </xf>
    <xf numFmtId="0" fontId="20" fillId="0" borderId="6" xfId="2" applyNumberFormat="1" applyFont="1" applyFill="1" applyBorder="1" applyAlignment="1" applyProtection="1">
      <alignment horizontal="center" vertical="center"/>
    </xf>
    <xf numFmtId="0" fontId="21" fillId="0" borderId="6" xfId="2" applyNumberFormat="1" applyFont="1" applyFill="1" applyBorder="1" applyAlignment="1" applyProtection="1">
      <alignment horizontal="center" vertical="center" wrapText="1"/>
    </xf>
    <xf numFmtId="0" fontId="19" fillId="0" borderId="6" xfId="2" applyNumberFormat="1" applyFont="1" applyFill="1" applyBorder="1" applyAlignment="1" applyProtection="1">
      <alignment horizontal="center" vertical="center" wrapText="1"/>
    </xf>
    <xf numFmtId="0" fontId="20" fillId="0" borderId="0" xfId="2" applyNumberFormat="1" applyFont="1" applyFill="1" applyBorder="1" applyAlignment="1" applyProtection="1">
      <alignment horizontal="center" vertical="center" wrapText="1"/>
    </xf>
    <xf numFmtId="0" fontId="21" fillId="0" borderId="12" xfId="2" applyNumberFormat="1" applyFont="1" applyFill="1" applyBorder="1" applyAlignment="1" applyProtection="1">
      <alignment horizontal="center" vertical="center" wrapText="1"/>
    </xf>
    <xf numFmtId="0" fontId="21" fillId="0" borderId="2" xfId="2" applyNumberFormat="1" applyFont="1" applyFill="1" applyBorder="1" applyAlignment="1" applyProtection="1">
      <alignment horizontal="center" vertical="center" wrapText="1"/>
    </xf>
    <xf numFmtId="0" fontId="18" fillId="0" borderId="13" xfId="2" applyNumberFormat="1" applyFont="1" applyFill="1" applyBorder="1" applyAlignment="1" applyProtection="1">
      <alignment horizontal="center" vertical="center"/>
    </xf>
    <xf numFmtId="0" fontId="18" fillId="0" borderId="13" xfId="2" applyNumberFormat="1" applyFont="1" applyFill="1" applyBorder="1" applyAlignment="1" applyProtection="1">
      <alignment horizontal="center" vertical="center" wrapText="1"/>
    </xf>
    <xf numFmtId="0" fontId="22" fillId="0" borderId="13" xfId="2" applyNumberFormat="1" applyFont="1" applyFill="1" applyBorder="1" applyAlignment="1" applyProtection="1">
      <alignment horizontal="center" vertical="center" wrapText="1"/>
    </xf>
    <xf numFmtId="0" fontId="23" fillId="0" borderId="14" xfId="2" applyNumberFormat="1" applyFont="1" applyFill="1" applyBorder="1" applyAlignment="1" applyProtection="1">
      <alignment horizontal="center" vertical="center" wrapText="1"/>
    </xf>
    <xf numFmtId="0" fontId="23" fillId="0" borderId="1" xfId="2" applyNumberFormat="1" applyFont="1" applyFill="1" applyBorder="1" applyAlignment="1" applyProtection="1">
      <alignment horizontal="center" vertical="center" wrapText="1"/>
    </xf>
    <xf numFmtId="0" fontId="23" fillId="0" borderId="15" xfId="2" applyNumberFormat="1" applyFont="1" applyFill="1" applyBorder="1" applyAlignment="1" applyProtection="1">
      <alignment horizontal="center" vertical="center" wrapText="1"/>
    </xf>
    <xf numFmtId="0" fontId="23" fillId="0" borderId="4" xfId="2" applyNumberFormat="1" applyFont="1" applyFill="1" applyBorder="1" applyAlignment="1" applyProtection="1">
      <alignment horizontal="center" vertical="center" wrapText="1"/>
    </xf>
    <xf numFmtId="0" fontId="23" fillId="0" borderId="3" xfId="2" applyNumberFormat="1" applyFont="1" applyFill="1" applyBorder="1" applyAlignment="1" applyProtection="1">
      <alignment horizontal="center" vertical="center" wrapText="1"/>
    </xf>
    <xf numFmtId="0" fontId="23" fillId="0" borderId="0" xfId="2" applyNumberFormat="1" applyFont="1" applyFill="1" applyBorder="1" applyAlignment="1" applyProtection="1">
      <alignment horizontal="center" vertical="center" wrapText="1"/>
    </xf>
    <xf numFmtId="0" fontId="18" fillId="0" borderId="12" xfId="2" applyNumberFormat="1" applyFont="1" applyFill="1" applyBorder="1" applyAlignment="1" applyProtection="1">
      <alignment horizontal="center" vertical="center" wrapText="1"/>
    </xf>
    <xf numFmtId="0" fontId="18" fillId="0" borderId="16" xfId="2" applyNumberFormat="1" applyFont="1" applyFill="1" applyBorder="1" applyAlignment="1" applyProtection="1">
      <alignment horizontal="center" vertical="center" wrapText="1"/>
    </xf>
    <xf numFmtId="0" fontId="2" fillId="0" borderId="0" xfId="2" applyNumberFormat="1" applyFont="1" applyFill="1" applyBorder="1" applyAlignment="1" applyProtection="1">
      <alignment vertical="center"/>
    </xf>
    <xf numFmtId="0" fontId="2" fillId="0" borderId="17" xfId="3" applyFont="1" applyFill="1" applyBorder="1" applyAlignment="1">
      <alignment horizontal="center" vertical="center"/>
    </xf>
    <xf numFmtId="0" fontId="2" fillId="0" borderId="17" xfId="3" applyFont="1" applyFill="1" applyBorder="1" applyAlignment="1">
      <alignment horizontal="left" vertical="center" wrapText="1" indent="1"/>
    </xf>
    <xf numFmtId="49" fontId="25" fillId="0" borderId="14" xfId="2" applyNumberFormat="1" applyFont="1" applyFill="1" applyBorder="1" applyAlignment="1" applyProtection="1">
      <alignment vertical="center" wrapText="1"/>
    </xf>
    <xf numFmtId="49" fontId="25" fillId="0" borderId="1" xfId="2" applyNumberFormat="1" applyFont="1" applyFill="1" applyBorder="1" applyAlignment="1" applyProtection="1">
      <alignment vertical="center"/>
    </xf>
    <xf numFmtId="49" fontId="25" fillId="0" borderId="1" xfId="2" applyNumberFormat="1" applyFont="1" applyFill="1" applyBorder="1" applyAlignment="1" applyProtection="1">
      <alignment vertical="center" wrapText="1"/>
    </xf>
    <xf numFmtId="49" fontId="25" fillId="0" borderId="15" xfId="2" applyNumberFormat="1" applyFont="1" applyFill="1" applyBorder="1" applyAlignment="1" applyProtection="1">
      <alignment vertical="center"/>
    </xf>
    <xf numFmtId="49" fontId="25" fillId="0" borderId="4" xfId="2" applyNumberFormat="1" applyFont="1" applyFill="1" applyBorder="1" applyAlignment="1" applyProtection="1">
      <alignment vertical="center" wrapText="1"/>
    </xf>
    <xf numFmtId="49" fontId="25" fillId="0" borderId="3" xfId="2" applyNumberFormat="1" applyFont="1" applyFill="1" applyBorder="1" applyAlignment="1" applyProtection="1">
      <alignment vertical="center"/>
    </xf>
    <xf numFmtId="0" fontId="25" fillId="0" borderId="0" xfId="2" applyNumberFormat="1" applyFont="1" applyFill="1" applyBorder="1" applyAlignment="1" applyProtection="1">
      <alignment vertical="center"/>
    </xf>
    <xf numFmtId="0" fontId="9" fillId="0" borderId="12" xfId="3" applyNumberFormat="1" applyFont="1" applyFill="1" applyBorder="1" applyAlignment="1">
      <alignment horizontal="center" vertical="center" wrapText="1"/>
    </xf>
    <xf numFmtId="0" fontId="26" fillId="0" borderId="1" xfId="3" applyFont="1" applyFill="1" applyBorder="1" applyAlignment="1">
      <alignment horizontal="left" vertical="center" wrapText="1" indent="1"/>
    </xf>
    <xf numFmtId="0" fontId="2" fillId="0" borderId="18" xfId="3" applyFont="1" applyFill="1" applyBorder="1" applyAlignment="1">
      <alignment horizontal="center" vertical="center"/>
    </xf>
    <xf numFmtId="0" fontId="2" fillId="0" borderId="18" xfId="3" applyFont="1" applyFill="1" applyBorder="1" applyAlignment="1">
      <alignment horizontal="left" vertical="center" wrapText="1" indent="1"/>
    </xf>
    <xf numFmtId="49" fontId="25" fillId="0" borderId="19" xfId="2" applyNumberFormat="1" applyFont="1" applyFill="1" applyBorder="1" applyAlignment="1" applyProtection="1">
      <alignment vertical="center" wrapText="1"/>
    </xf>
    <xf numFmtId="49" fontId="25" fillId="0" borderId="20" xfId="2" applyNumberFormat="1" applyFont="1" applyFill="1" applyBorder="1" applyAlignment="1" applyProtection="1">
      <alignment vertical="center"/>
    </xf>
    <xf numFmtId="49" fontId="25" fillId="0" borderId="20" xfId="2" applyNumberFormat="1" applyFont="1" applyFill="1" applyBorder="1" applyAlignment="1" applyProtection="1">
      <alignment vertical="center" wrapText="1"/>
    </xf>
    <xf numFmtId="49" fontId="25" fillId="0" borderId="21" xfId="2" applyNumberFormat="1" applyFont="1" applyFill="1" applyBorder="1" applyAlignment="1" applyProtection="1">
      <alignment vertical="center"/>
    </xf>
    <xf numFmtId="49" fontId="25" fillId="0" borderId="22" xfId="2" applyNumberFormat="1" applyFont="1" applyFill="1" applyBorder="1" applyAlignment="1" applyProtection="1">
      <alignment vertical="center" wrapText="1"/>
    </xf>
    <xf numFmtId="49" fontId="25" fillId="0" borderId="23" xfId="2" applyNumberFormat="1" applyFont="1" applyFill="1" applyBorder="1" applyAlignment="1" applyProtection="1">
      <alignment vertical="center"/>
    </xf>
    <xf numFmtId="49" fontId="9" fillId="0" borderId="12" xfId="3" applyNumberFormat="1" applyFont="1" applyFill="1" applyBorder="1" applyAlignment="1">
      <alignment horizontal="center" vertical="center" wrapText="1"/>
    </xf>
    <xf numFmtId="0" fontId="9" fillId="0" borderId="1" xfId="3" applyNumberFormat="1" applyFont="1" applyFill="1" applyBorder="1" applyAlignment="1">
      <alignment horizontal="center" vertical="center" wrapText="1"/>
    </xf>
    <xf numFmtId="0" fontId="19" fillId="0" borderId="0" xfId="2" applyNumberFormat="1" applyFont="1" applyFill="1" applyBorder="1" applyAlignment="1">
      <alignment horizontal="center" vertical="center"/>
    </xf>
    <xf numFmtId="0" fontId="19" fillId="0" borderId="0" xfId="2" applyNumberFormat="1" applyFont="1" applyFill="1" applyAlignment="1">
      <alignment horizontal="center" vertical="center"/>
    </xf>
    <xf numFmtId="0" fontId="19" fillId="0" borderId="0" xfId="2" applyFont="1" applyFill="1" applyAlignment="1">
      <alignment horizontal="center" vertical="center"/>
    </xf>
    <xf numFmtId="0" fontId="19" fillId="0" borderId="0" xfId="2" applyFont="1" applyFill="1" applyAlignment="1">
      <alignment vertical="center"/>
    </xf>
    <xf numFmtId="0" fontId="20" fillId="0" borderId="7" xfId="2" applyNumberFormat="1" applyFont="1" applyFill="1" applyBorder="1" applyAlignment="1" applyProtection="1">
      <alignment horizontal="center" vertical="center" wrapText="1"/>
    </xf>
    <xf numFmtId="0" fontId="20" fillId="0" borderId="8" xfId="2" applyNumberFormat="1" applyFont="1" applyFill="1" applyBorder="1" applyAlignment="1" applyProtection="1">
      <alignment horizontal="center" vertical="center" wrapText="1"/>
    </xf>
    <xf numFmtId="0" fontId="20" fillId="0" borderId="9" xfId="2" applyNumberFormat="1" applyFont="1" applyFill="1" applyBorder="1" applyAlignment="1" applyProtection="1">
      <alignment horizontal="center" vertical="center" wrapText="1"/>
    </xf>
    <xf numFmtId="0" fontId="20" fillId="0" borderId="10" xfId="2" applyNumberFormat="1" applyFont="1" applyFill="1" applyBorder="1" applyAlignment="1" applyProtection="1">
      <alignment horizontal="center" vertical="center" wrapText="1"/>
    </xf>
    <xf numFmtId="0" fontId="20" fillId="0" borderId="11" xfId="2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</cellXfs>
  <cellStyles count="4">
    <cellStyle name="Normal" xfId="0" builtinId="0"/>
    <cellStyle name="Normal 14" xfId="2"/>
    <cellStyle name="Normal_1 - KẾ HOẠCH GIẢNG DẠY_CHÍNH QUY_FILE CHUẨN" xfId="1"/>
    <cellStyle name="Normal_K54 - KE HOACH GIANG DAY" xf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OA\Bdiem41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mail.neu.edu.vn/HOA/Bdiem41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AM%20HOC%202019_2020\2019_2020_HK1\&#272;HCQ\1%20-%20D&#7919;%20li&#7879;u%20l&#432;u%20-%20NNHOANG\1%20-%20CHINH%20QUY%20-%20NNHOANG\K&#7870;%20HO&#7840;CH%20HK2_2010-201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ydata\Chuong%20trinh%20Chinhquy\CTDT%20CAC%20KHOA%20NOP%2007-2009\QTKD\HOA\Bdiem41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Knam(00-01)"/>
      <sheetName val="SXK1L1"/>
      <sheetName val="L2K1(02-03)"/>
      <sheetName val="Sheet1"/>
      <sheetName val="L1K1(02-03)"/>
      <sheetName val="TKnhap"/>
      <sheetName val="L1TK"/>
      <sheetName val="TKL2"/>
      <sheetName val="Sheet2"/>
      <sheetName val="TKthilai"/>
      <sheetName val="TKLV1"/>
      <sheetName val="Canhan"/>
      <sheetName val="DiemTN"/>
      <sheetName val="TKK2(00-01)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XL4Poppy"/>
      <sheetName val="DS in"/>
      <sheetName val="40B(2)"/>
      <sheetName val="ban diem ca nhan"/>
    </sheetNames>
    <sheetDataSet>
      <sheetData sheetId="0">
        <row r="4">
          <cell r="D4">
            <v>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D4">
            <v>4</v>
          </cell>
          <cell r="E4">
            <v>3</v>
          </cell>
          <cell r="F4">
            <v>3</v>
          </cell>
          <cell r="G4">
            <v>3</v>
          </cell>
          <cell r="H4">
            <v>3</v>
          </cell>
          <cell r="I4">
            <v>5</v>
          </cell>
          <cell r="J4">
            <v>1</v>
          </cell>
          <cell r="K4">
            <v>3</v>
          </cell>
          <cell r="L4">
            <v>4</v>
          </cell>
          <cell r="M4">
            <v>3</v>
          </cell>
          <cell r="N4">
            <v>3</v>
          </cell>
          <cell r="O4">
            <v>3</v>
          </cell>
          <cell r="P4">
            <v>4</v>
          </cell>
          <cell r="Q4">
            <v>4</v>
          </cell>
          <cell r="R4">
            <v>3</v>
          </cell>
          <cell r="S4">
            <v>4</v>
          </cell>
          <cell r="T4">
            <v>4</v>
          </cell>
          <cell r="U4">
            <v>3</v>
          </cell>
          <cell r="V4">
            <v>3</v>
          </cell>
          <cell r="W4">
            <v>2</v>
          </cell>
          <cell r="X4">
            <v>3</v>
          </cell>
          <cell r="Y4">
            <v>3</v>
          </cell>
          <cell r="Z4">
            <v>3</v>
          </cell>
          <cell r="AA4">
            <v>3</v>
          </cell>
          <cell r="AB4">
            <v>3</v>
          </cell>
          <cell r="AC4">
            <v>3</v>
          </cell>
          <cell r="AD4">
            <v>4</v>
          </cell>
          <cell r="AE4">
            <v>4</v>
          </cell>
          <cell r="AF4">
            <v>4</v>
          </cell>
          <cell r="AG4">
            <v>2</v>
          </cell>
          <cell r="AH4">
            <v>3</v>
          </cell>
          <cell r="AI4">
            <v>4</v>
          </cell>
          <cell r="AJ4">
            <v>3</v>
          </cell>
          <cell r="AK4">
            <v>3</v>
          </cell>
          <cell r="AL4">
            <v>3</v>
          </cell>
          <cell r="AM4">
            <v>3</v>
          </cell>
          <cell r="AN4">
            <v>3</v>
          </cell>
          <cell r="AO4">
            <v>3</v>
          </cell>
          <cell r="AP4">
            <v>3</v>
          </cell>
          <cell r="AQ4">
            <v>3</v>
          </cell>
          <cell r="AR4">
            <v>3</v>
          </cell>
          <cell r="AS4">
            <v>2</v>
          </cell>
          <cell r="AT4">
            <v>4</v>
          </cell>
          <cell r="AU4">
            <v>6</v>
          </cell>
          <cell r="AV4">
            <v>5</v>
          </cell>
          <cell r="AW4">
            <v>3</v>
          </cell>
          <cell r="AX4">
            <v>3</v>
          </cell>
          <cell r="AY4">
            <v>6</v>
          </cell>
          <cell r="AZ4">
            <v>3</v>
          </cell>
          <cell r="BA4">
            <v>2</v>
          </cell>
          <cell r="BB4">
            <v>3</v>
          </cell>
          <cell r="BC4">
            <v>2</v>
          </cell>
          <cell r="BD4">
            <v>2</v>
          </cell>
          <cell r="BE4">
            <v>2</v>
          </cell>
          <cell r="BF4">
            <v>5</v>
          </cell>
          <cell r="BG4">
            <v>10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Knam(00-01)"/>
      <sheetName val="SXK1L1"/>
      <sheetName val="L2K1(02-03)"/>
      <sheetName val="Sheet1"/>
      <sheetName val="L1K1(02-03)"/>
      <sheetName val="TKnhap"/>
      <sheetName val="L1TK"/>
      <sheetName val="TKL2"/>
      <sheetName val="Sheet2"/>
      <sheetName val="TKthilai"/>
      <sheetName val="TKLV1"/>
      <sheetName val="Canhan"/>
      <sheetName val="DiemTN"/>
      <sheetName val="TKK2(00-01)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D4">
            <v>4</v>
          </cell>
          <cell r="E4">
            <v>3</v>
          </cell>
          <cell r="F4">
            <v>3</v>
          </cell>
          <cell r="G4">
            <v>3</v>
          </cell>
          <cell r="H4">
            <v>3</v>
          </cell>
          <cell r="I4">
            <v>5</v>
          </cell>
          <cell r="J4">
            <v>1</v>
          </cell>
          <cell r="K4">
            <v>3</v>
          </cell>
          <cell r="L4">
            <v>4</v>
          </cell>
          <cell r="M4">
            <v>3</v>
          </cell>
          <cell r="N4">
            <v>3</v>
          </cell>
          <cell r="O4">
            <v>3</v>
          </cell>
          <cell r="P4">
            <v>4</v>
          </cell>
          <cell r="Q4">
            <v>4</v>
          </cell>
          <cell r="R4">
            <v>3</v>
          </cell>
          <cell r="S4">
            <v>4</v>
          </cell>
          <cell r="T4">
            <v>4</v>
          </cell>
          <cell r="U4">
            <v>3</v>
          </cell>
          <cell r="V4">
            <v>3</v>
          </cell>
          <cell r="W4">
            <v>2</v>
          </cell>
          <cell r="X4">
            <v>3</v>
          </cell>
          <cell r="Y4">
            <v>3</v>
          </cell>
          <cell r="Z4">
            <v>3</v>
          </cell>
          <cell r="AA4">
            <v>3</v>
          </cell>
          <cell r="AB4">
            <v>3</v>
          </cell>
          <cell r="AC4">
            <v>3</v>
          </cell>
          <cell r="AD4">
            <v>4</v>
          </cell>
          <cell r="AE4">
            <v>4</v>
          </cell>
          <cell r="AF4">
            <v>4</v>
          </cell>
          <cell r="AG4">
            <v>2</v>
          </cell>
          <cell r="AH4">
            <v>3</v>
          </cell>
          <cell r="AI4">
            <v>4</v>
          </cell>
          <cell r="AJ4">
            <v>3</v>
          </cell>
          <cell r="AK4">
            <v>3</v>
          </cell>
          <cell r="AL4">
            <v>3</v>
          </cell>
          <cell r="AM4">
            <v>3</v>
          </cell>
          <cell r="AN4">
            <v>3</v>
          </cell>
          <cell r="AO4">
            <v>3</v>
          </cell>
          <cell r="AP4">
            <v>3</v>
          </cell>
          <cell r="AQ4">
            <v>3</v>
          </cell>
          <cell r="AR4">
            <v>3</v>
          </cell>
          <cell r="AS4">
            <v>2</v>
          </cell>
          <cell r="AT4">
            <v>4</v>
          </cell>
          <cell r="AU4">
            <v>6</v>
          </cell>
          <cell r="AV4">
            <v>5</v>
          </cell>
          <cell r="AW4">
            <v>3</v>
          </cell>
          <cell r="AX4">
            <v>3</v>
          </cell>
          <cell r="AY4">
            <v>6</v>
          </cell>
          <cell r="AZ4">
            <v>3</v>
          </cell>
          <cell r="BA4">
            <v>2</v>
          </cell>
          <cell r="BB4">
            <v>3</v>
          </cell>
          <cell r="BC4">
            <v>2</v>
          </cell>
          <cell r="BD4">
            <v>2</v>
          </cell>
          <cell r="BE4">
            <v>2</v>
          </cell>
          <cell r="BF4">
            <v>5</v>
          </cell>
          <cell r="BG4">
            <v>10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."/>
      <sheetName val="HK2-2010-2011_lưu"/>
      <sheetName val="HK2-2010-2011"/>
    </sheetNames>
    <sheetDataSet>
      <sheetData sheetId="0">
        <row r="1">
          <cell r="D1" t="str">
            <v>KHÓA 51</v>
          </cell>
          <cell r="G1" t="str">
            <v>KHÓA 50</v>
          </cell>
        </row>
        <row r="2">
          <cell r="D2">
            <v>3</v>
          </cell>
          <cell r="E2" t="str">
            <v>2010_2011_HK1</v>
          </cell>
          <cell r="G2">
            <v>5</v>
          </cell>
          <cell r="H2" t="str">
            <v>2010_2011_HK1</v>
          </cell>
        </row>
        <row r="3">
          <cell r="D3">
            <v>4</v>
          </cell>
          <cell r="E3" t="str">
            <v>2010_2011_HK2</v>
          </cell>
          <cell r="G3">
            <v>6</v>
          </cell>
          <cell r="H3" t="str">
            <v>2010_2011_HK2</v>
          </cell>
        </row>
        <row r="4">
          <cell r="D4">
            <v>5</v>
          </cell>
          <cell r="E4" t="str">
            <v>2011_2012_HK1</v>
          </cell>
          <cell r="G4">
            <v>7</v>
          </cell>
          <cell r="H4" t="str">
            <v>2011_2012_HK1</v>
          </cell>
        </row>
        <row r="5">
          <cell r="D5">
            <v>6</v>
          </cell>
          <cell r="E5" t="str">
            <v>2011_2012_HK2</v>
          </cell>
          <cell r="G5">
            <v>8</v>
          </cell>
          <cell r="H5" t="str">
            <v>2011_2012_HK2</v>
          </cell>
        </row>
        <row r="6">
          <cell r="D6">
            <v>7</v>
          </cell>
          <cell r="E6" t="str">
            <v>2012_2013_HK1</v>
          </cell>
        </row>
        <row r="7">
          <cell r="D7">
            <v>8</v>
          </cell>
          <cell r="E7" t="str">
            <v>2012_2013_HK2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Knam(00-01)"/>
      <sheetName val="SXK1L1"/>
      <sheetName val="L2K1(02-03)"/>
      <sheetName val="Sheet1"/>
      <sheetName val="L1K1(02-03)"/>
      <sheetName val="TKnhap"/>
      <sheetName val="L1TK"/>
      <sheetName val="TKL2"/>
      <sheetName val="Sheet2"/>
      <sheetName val="TKthilai"/>
      <sheetName val="TKLV1"/>
      <sheetName val="Canhan"/>
      <sheetName val="DiemTN"/>
      <sheetName val="TKK2(00-01)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XL4Poppy"/>
      <sheetName val="ban diem ca nhan"/>
      <sheetName val="DS in"/>
      <sheetName val="40B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D4">
            <v>4</v>
          </cell>
          <cell r="E4">
            <v>3</v>
          </cell>
          <cell r="F4">
            <v>3</v>
          </cell>
          <cell r="G4">
            <v>3</v>
          </cell>
          <cell r="H4">
            <v>3</v>
          </cell>
          <cell r="I4">
            <v>5</v>
          </cell>
          <cell r="J4">
            <v>1</v>
          </cell>
          <cell r="K4">
            <v>3</v>
          </cell>
          <cell r="L4">
            <v>4</v>
          </cell>
          <cell r="M4">
            <v>3</v>
          </cell>
          <cell r="N4">
            <v>3</v>
          </cell>
          <cell r="O4">
            <v>3</v>
          </cell>
          <cell r="P4">
            <v>4</v>
          </cell>
          <cell r="Q4">
            <v>4</v>
          </cell>
          <cell r="R4">
            <v>3</v>
          </cell>
          <cell r="S4">
            <v>4</v>
          </cell>
          <cell r="T4">
            <v>4</v>
          </cell>
          <cell r="U4">
            <v>3</v>
          </cell>
          <cell r="V4">
            <v>3</v>
          </cell>
          <cell r="W4">
            <v>2</v>
          </cell>
          <cell r="X4">
            <v>3</v>
          </cell>
          <cell r="Y4">
            <v>3</v>
          </cell>
          <cell r="Z4">
            <v>3</v>
          </cell>
          <cell r="AA4">
            <v>3</v>
          </cell>
          <cell r="AB4">
            <v>3</v>
          </cell>
          <cell r="AC4">
            <v>3</v>
          </cell>
          <cell r="AD4">
            <v>4</v>
          </cell>
          <cell r="AE4">
            <v>4</v>
          </cell>
          <cell r="AF4">
            <v>4</v>
          </cell>
          <cell r="AG4">
            <v>2</v>
          </cell>
          <cell r="AH4">
            <v>3</v>
          </cell>
          <cell r="AI4">
            <v>4</v>
          </cell>
          <cell r="AJ4">
            <v>3</v>
          </cell>
          <cell r="AK4">
            <v>3</v>
          </cell>
          <cell r="AL4">
            <v>3</v>
          </cell>
          <cell r="AM4">
            <v>3</v>
          </cell>
          <cell r="AN4">
            <v>3</v>
          </cell>
          <cell r="AO4">
            <v>3</v>
          </cell>
          <cell r="AP4">
            <v>3</v>
          </cell>
          <cell r="AQ4">
            <v>3</v>
          </cell>
          <cell r="AR4">
            <v>3</v>
          </cell>
          <cell r="AS4">
            <v>2</v>
          </cell>
          <cell r="AT4">
            <v>4</v>
          </cell>
          <cell r="AU4">
            <v>6</v>
          </cell>
          <cell r="AV4">
            <v>5</v>
          </cell>
          <cell r="AW4">
            <v>3</v>
          </cell>
          <cell r="AX4">
            <v>3</v>
          </cell>
          <cell r="AY4">
            <v>6</v>
          </cell>
          <cell r="AZ4">
            <v>3</v>
          </cell>
          <cell r="BA4">
            <v>2</v>
          </cell>
          <cell r="BB4">
            <v>3</v>
          </cell>
          <cell r="BC4">
            <v>2</v>
          </cell>
          <cell r="BD4">
            <v>2</v>
          </cell>
          <cell r="BE4">
            <v>2</v>
          </cell>
          <cell r="BF4">
            <v>5</v>
          </cell>
          <cell r="BG4">
            <v>10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N18"/>
  <sheetViews>
    <sheetView tabSelected="1" zoomScale="85" zoomScaleNormal="85" workbookViewId="0">
      <pane xSplit="2" ySplit="11" topLeftCell="C18" activePane="bottomRight" state="frozen"/>
      <selection activeCell="G28" activeCellId="3" sqref="E28:E29 F30:F31 F32:F33 G28:G29"/>
      <selection pane="topRight" activeCell="G28" activeCellId="3" sqref="E28:E29 F30:F31 F32:F33 G28:G29"/>
      <selection pane="bottomLeft" activeCell="G28" activeCellId="3" sqref="E28:E29 F30:F31 F32:F33 G28:G29"/>
      <selection pane="bottomRight" activeCell="C12" sqref="C12"/>
    </sheetView>
  </sheetViews>
  <sheetFormatPr defaultColWidth="9" defaultRowHeight="12.75" customHeight="1"/>
  <cols>
    <col min="1" max="1" width="2.33203125" style="52" customWidth="1"/>
    <col min="2" max="2" width="5.6640625" style="52" customWidth="1"/>
    <col min="3" max="4" width="28.6640625" style="52" customWidth="1"/>
    <col min="5" max="5" width="3.77734375" style="52" customWidth="1"/>
    <col min="6" max="6" width="28.6640625" style="52" customWidth="1"/>
    <col min="7" max="31" width="3.77734375" style="52" customWidth="1"/>
    <col min="32" max="32" width="4.6640625" style="52" customWidth="1"/>
    <col min="33" max="33" width="6.6640625" style="93" customWidth="1"/>
    <col min="34" max="34" width="6.6640625" style="94" customWidth="1"/>
    <col min="35" max="35" width="8.6640625" style="95" customWidth="1"/>
    <col min="36" max="36" width="28.6640625" style="52" customWidth="1"/>
    <col min="37" max="16384" width="9" style="96"/>
  </cols>
  <sheetData>
    <row r="1" spans="1:40" s="37" customFormat="1" ht="30" customHeight="1">
      <c r="A1" s="34"/>
      <c r="B1" s="35"/>
      <c r="C1" s="36"/>
      <c r="D1" s="36"/>
      <c r="F1" s="36"/>
      <c r="H1" s="38"/>
      <c r="J1" s="39"/>
      <c r="K1" s="36" t="s">
        <v>243</v>
      </c>
      <c r="L1" s="39"/>
      <c r="N1" s="39"/>
      <c r="P1" s="39"/>
      <c r="R1" s="39"/>
      <c r="T1" s="39"/>
      <c r="V1" s="39"/>
      <c r="X1" s="39"/>
      <c r="Z1" s="39"/>
      <c r="AB1" s="39"/>
      <c r="AD1" s="39"/>
      <c r="AG1" s="40"/>
      <c r="AH1" s="40"/>
      <c r="AI1" s="34"/>
      <c r="AJ1" s="41"/>
    </row>
    <row r="2" spans="1:40" s="37" customFormat="1" ht="30" customHeight="1">
      <c r="A2" s="34"/>
      <c r="B2" s="35"/>
      <c r="C2" s="36"/>
      <c r="D2" s="36"/>
      <c r="F2" s="36"/>
      <c r="H2" s="38"/>
      <c r="J2" s="39"/>
      <c r="K2" s="36" t="s">
        <v>244</v>
      </c>
      <c r="L2" s="39"/>
      <c r="N2" s="39"/>
      <c r="P2" s="39"/>
      <c r="R2" s="39"/>
      <c r="T2" s="39"/>
      <c r="V2" s="39"/>
      <c r="X2" s="39"/>
      <c r="Z2" s="39"/>
      <c r="AB2" s="39"/>
      <c r="AD2" s="39"/>
      <c r="AH2" s="40"/>
      <c r="AI2" s="34"/>
      <c r="AJ2" s="41"/>
    </row>
    <row r="3" spans="1:40" s="37" customFormat="1" ht="30" customHeight="1">
      <c r="A3" s="34"/>
      <c r="B3" s="35"/>
      <c r="C3" s="36"/>
      <c r="D3" s="41"/>
      <c r="F3" s="36"/>
      <c r="H3" s="38"/>
      <c r="J3" s="39"/>
      <c r="K3" s="42" t="s">
        <v>245</v>
      </c>
      <c r="L3" s="39"/>
      <c r="N3" s="39"/>
      <c r="P3" s="39"/>
      <c r="R3" s="39"/>
      <c r="T3" s="39"/>
      <c r="V3" s="39"/>
      <c r="X3" s="39"/>
      <c r="Z3" s="39"/>
      <c r="AB3" s="39"/>
      <c r="AD3" s="39"/>
      <c r="AH3" s="40"/>
      <c r="AI3" s="34"/>
      <c r="AJ3" s="41"/>
    </row>
    <row r="4" spans="1:40" s="37" customFormat="1" ht="20.25">
      <c r="A4" s="34"/>
      <c r="C4" s="43" t="s">
        <v>246</v>
      </c>
      <c r="D4" s="44"/>
      <c r="E4" s="44"/>
      <c r="F4" s="45"/>
      <c r="G4" s="44"/>
      <c r="Y4" s="35"/>
      <c r="Z4" s="40"/>
      <c r="AL4" s="43"/>
      <c r="AM4" s="43"/>
      <c r="AN4" s="39"/>
    </row>
    <row r="5" spans="1:40" s="37" customFormat="1" ht="18.75">
      <c r="A5" s="34"/>
      <c r="C5" s="46" t="s">
        <v>283</v>
      </c>
      <c r="D5" s="47"/>
      <c r="E5" s="47"/>
      <c r="F5" s="48"/>
      <c r="G5" s="47"/>
      <c r="I5" s="43"/>
      <c r="M5" s="49"/>
      <c r="N5" s="49"/>
      <c r="O5" s="49"/>
      <c r="Y5" s="50"/>
      <c r="Z5" s="40"/>
      <c r="AA5" s="43"/>
      <c r="AB5" s="43"/>
      <c r="AL5" s="46"/>
      <c r="AM5" s="46"/>
      <c r="AN5" s="51"/>
    </row>
    <row r="6" spans="1:40" s="37" customFormat="1" ht="18.75">
      <c r="A6" s="34"/>
      <c r="C6" s="46" t="s">
        <v>247</v>
      </c>
      <c r="D6" s="47"/>
      <c r="E6" s="47"/>
      <c r="F6" s="48"/>
      <c r="G6" s="47"/>
      <c r="I6" s="43"/>
      <c r="M6" s="49"/>
      <c r="N6" s="49"/>
      <c r="O6" s="49"/>
      <c r="Y6" s="50"/>
      <c r="Z6" s="40"/>
      <c r="AA6" s="43"/>
      <c r="AB6" s="43"/>
      <c r="AL6" s="46"/>
      <c r="AM6" s="46"/>
      <c r="AN6" s="51"/>
    </row>
    <row r="7" spans="1:40" s="37" customFormat="1" ht="18.75">
      <c r="A7" s="34"/>
      <c r="C7" s="46" t="s">
        <v>248</v>
      </c>
      <c r="D7" s="47"/>
      <c r="E7" s="47"/>
      <c r="F7" s="48"/>
      <c r="G7" s="47"/>
      <c r="I7" s="43"/>
      <c r="M7" s="49"/>
      <c r="N7" s="49"/>
      <c r="O7" s="49"/>
      <c r="Y7" s="50"/>
      <c r="Z7" s="40"/>
      <c r="AA7" s="43"/>
      <c r="AB7" s="43"/>
      <c r="AL7" s="46"/>
      <c r="AM7" s="46"/>
      <c r="AN7" s="51"/>
    </row>
    <row r="8" spans="1:40" s="37" customFormat="1" ht="18.75">
      <c r="A8" s="34"/>
      <c r="C8" s="46" t="s">
        <v>249</v>
      </c>
      <c r="D8" s="47"/>
      <c r="E8" s="47"/>
      <c r="F8" s="48"/>
      <c r="G8" s="47"/>
      <c r="I8" s="43"/>
      <c r="M8" s="49"/>
      <c r="N8" s="49"/>
      <c r="O8" s="49"/>
      <c r="Y8" s="50"/>
      <c r="Z8" s="40"/>
      <c r="AA8" s="43"/>
      <c r="AB8" s="43"/>
      <c r="AL8" s="46"/>
      <c r="AM8" s="46"/>
      <c r="AN8" s="51"/>
    </row>
    <row r="9" spans="1:40" s="52" customFormat="1" ht="12" customHeight="1" thickBot="1">
      <c r="AG9" s="53"/>
      <c r="AH9" s="53"/>
      <c r="AI9" s="53"/>
    </row>
    <row r="10" spans="1:40" s="52" customFormat="1" ht="20.100000000000001" customHeight="1">
      <c r="B10" s="54"/>
      <c r="C10" s="55"/>
      <c r="D10" s="55"/>
      <c r="E10" s="56"/>
      <c r="F10" s="55"/>
      <c r="G10" s="56"/>
      <c r="H10" s="97" t="s">
        <v>250</v>
      </c>
      <c r="I10" s="98"/>
      <c r="J10" s="98"/>
      <c r="K10" s="99"/>
      <c r="L10" s="97" t="s">
        <v>251</v>
      </c>
      <c r="M10" s="98"/>
      <c r="N10" s="98"/>
      <c r="O10" s="99"/>
      <c r="P10" s="97" t="s">
        <v>252</v>
      </c>
      <c r="Q10" s="98"/>
      <c r="R10" s="98"/>
      <c r="S10" s="99"/>
      <c r="T10" s="100" t="s">
        <v>253</v>
      </c>
      <c r="U10" s="98"/>
      <c r="V10" s="98"/>
      <c r="W10" s="101"/>
      <c r="X10" s="97" t="s">
        <v>254</v>
      </c>
      <c r="Y10" s="98"/>
      <c r="Z10" s="98"/>
      <c r="AA10" s="99"/>
      <c r="AB10" s="97" t="s">
        <v>255</v>
      </c>
      <c r="AC10" s="98"/>
      <c r="AD10" s="98"/>
      <c r="AE10" s="99"/>
      <c r="AF10" s="57"/>
      <c r="AG10" s="58"/>
      <c r="AH10" s="59"/>
      <c r="AI10" s="59"/>
      <c r="AJ10" s="59"/>
    </row>
    <row r="11" spans="1:40" s="37" customFormat="1" ht="50.1" customHeight="1">
      <c r="B11" s="60" t="s">
        <v>256</v>
      </c>
      <c r="C11" s="61" t="s">
        <v>257</v>
      </c>
      <c r="D11" s="61" t="s">
        <v>258</v>
      </c>
      <c r="E11" s="61" t="s">
        <v>259</v>
      </c>
      <c r="F11" s="61" t="s">
        <v>260</v>
      </c>
      <c r="G11" s="62" t="s">
        <v>261</v>
      </c>
      <c r="H11" s="63" t="s">
        <v>262</v>
      </c>
      <c r="I11" s="64" t="s">
        <v>263</v>
      </c>
      <c r="J11" s="64" t="s">
        <v>262</v>
      </c>
      <c r="K11" s="65" t="s">
        <v>264</v>
      </c>
      <c r="L11" s="63" t="s">
        <v>262</v>
      </c>
      <c r="M11" s="64" t="s">
        <v>263</v>
      </c>
      <c r="N11" s="64" t="s">
        <v>262</v>
      </c>
      <c r="O11" s="65" t="s">
        <v>264</v>
      </c>
      <c r="P11" s="63" t="s">
        <v>262</v>
      </c>
      <c r="Q11" s="64" t="s">
        <v>263</v>
      </c>
      <c r="R11" s="64" t="s">
        <v>262</v>
      </c>
      <c r="S11" s="65" t="s">
        <v>264</v>
      </c>
      <c r="T11" s="66" t="s">
        <v>262</v>
      </c>
      <c r="U11" s="64" t="s">
        <v>263</v>
      </c>
      <c r="V11" s="64" t="s">
        <v>262</v>
      </c>
      <c r="W11" s="67" t="s">
        <v>264</v>
      </c>
      <c r="X11" s="63" t="s">
        <v>262</v>
      </c>
      <c r="Y11" s="64" t="s">
        <v>263</v>
      </c>
      <c r="Z11" s="64" t="s">
        <v>262</v>
      </c>
      <c r="AA11" s="65" t="s">
        <v>264</v>
      </c>
      <c r="AB11" s="63" t="s">
        <v>262</v>
      </c>
      <c r="AC11" s="64" t="s">
        <v>263</v>
      </c>
      <c r="AD11" s="64" t="s">
        <v>262</v>
      </c>
      <c r="AE11" s="65" t="s">
        <v>264</v>
      </c>
      <c r="AF11" s="68" t="s">
        <v>265</v>
      </c>
      <c r="AG11" s="69" t="s">
        <v>266</v>
      </c>
      <c r="AH11" s="70" t="s">
        <v>262</v>
      </c>
      <c r="AI11" s="70" t="s">
        <v>267</v>
      </c>
      <c r="AJ11" s="70" t="s">
        <v>268</v>
      </c>
    </row>
    <row r="12" spans="1:40" s="52" customFormat="1" ht="36" customHeight="1">
      <c r="A12" s="71"/>
      <c r="B12" s="72">
        <v>1</v>
      </c>
      <c r="C12" s="73" t="s">
        <v>269</v>
      </c>
      <c r="D12" s="73" t="s">
        <v>236</v>
      </c>
      <c r="E12" s="72">
        <v>3</v>
      </c>
      <c r="F12" s="73" t="s">
        <v>270</v>
      </c>
      <c r="G12" s="72">
        <v>9</v>
      </c>
      <c r="H12" s="74"/>
      <c r="I12" s="75"/>
      <c r="J12" s="76" t="s">
        <v>271</v>
      </c>
      <c r="K12" s="77"/>
      <c r="L12" s="74"/>
      <c r="M12" s="75"/>
      <c r="N12" s="76"/>
      <c r="O12" s="77"/>
      <c r="P12" s="74"/>
      <c r="Q12" s="75"/>
      <c r="R12" s="76" t="s">
        <v>271</v>
      </c>
      <c r="S12" s="77"/>
      <c r="T12" s="78"/>
      <c r="U12" s="75"/>
      <c r="V12" s="76"/>
      <c r="W12" s="79"/>
      <c r="X12" s="74"/>
      <c r="Y12" s="75"/>
      <c r="Z12" s="76" t="s">
        <v>271</v>
      </c>
      <c r="AA12" s="77"/>
      <c r="AB12" s="74"/>
      <c r="AC12" s="75"/>
      <c r="AD12" s="76"/>
      <c r="AE12" s="77"/>
      <c r="AF12" s="80"/>
      <c r="AG12" s="81"/>
      <c r="AH12" s="92" t="str">
        <f>H12&amp;J12&amp;L12&amp;N12&amp;P12&amp;R12&amp;T12&amp;V12&amp;X12&amp;Z12&amp;AB12&amp;AD12</f>
        <v>9-119-119-11</v>
      </c>
      <c r="AI12" s="92" t="str">
        <f>I12&amp;K12&amp;M12&amp;O12&amp;Q12&amp;S12&amp;U12&amp;W12&amp;Y12&amp;AA12&amp;AC12&amp;AE12</f>
        <v/>
      </c>
      <c r="AJ12" s="82" t="s">
        <v>272</v>
      </c>
    </row>
    <row r="13" spans="1:40" s="52" customFormat="1" ht="36" customHeight="1">
      <c r="A13" s="71"/>
      <c r="B13" s="72">
        <f>B12+1</f>
        <v>2</v>
      </c>
      <c r="C13" s="73" t="s">
        <v>269</v>
      </c>
      <c r="D13" s="73" t="s">
        <v>236</v>
      </c>
      <c r="E13" s="72">
        <v>3</v>
      </c>
      <c r="F13" s="73" t="s">
        <v>273</v>
      </c>
      <c r="G13" s="72">
        <v>9</v>
      </c>
      <c r="H13" s="74"/>
      <c r="I13" s="75"/>
      <c r="J13" s="76" t="s">
        <v>271</v>
      </c>
      <c r="K13" s="77"/>
      <c r="L13" s="74"/>
      <c r="M13" s="75"/>
      <c r="N13" s="76"/>
      <c r="O13" s="77"/>
      <c r="P13" s="74"/>
      <c r="Q13" s="75"/>
      <c r="R13" s="76" t="s">
        <v>271</v>
      </c>
      <c r="S13" s="77"/>
      <c r="T13" s="78"/>
      <c r="U13" s="75"/>
      <c r="V13" s="76"/>
      <c r="W13" s="79"/>
      <c r="X13" s="74"/>
      <c r="Y13" s="75"/>
      <c r="Z13" s="76" t="s">
        <v>271</v>
      </c>
      <c r="AA13" s="77"/>
      <c r="AB13" s="74"/>
      <c r="AC13" s="75"/>
      <c r="AD13" s="76"/>
      <c r="AE13" s="77"/>
      <c r="AF13" s="80"/>
      <c r="AG13" s="81"/>
      <c r="AH13" s="92" t="str">
        <f t="shared" ref="AH13:AH16" si="0">H13&amp;J13&amp;L13&amp;N13&amp;P13&amp;R13&amp;T13&amp;V13&amp;X13&amp;Z13&amp;AB13&amp;AD13</f>
        <v>9-119-119-11</v>
      </c>
      <c r="AI13" s="92" t="str">
        <f t="shared" ref="AI13:AI16" si="1">I13&amp;K13&amp;M13&amp;O13&amp;Q13&amp;S13&amp;U13&amp;W13&amp;Y13&amp;AA13&amp;AC13&amp;AE13</f>
        <v/>
      </c>
      <c r="AJ13" s="82" t="s">
        <v>274</v>
      </c>
    </row>
    <row r="14" spans="1:40" s="52" customFormat="1" ht="36" customHeight="1">
      <c r="A14" s="71"/>
      <c r="B14" s="72">
        <f t="shared" ref="B14:B16" si="2">B13+1</f>
        <v>3</v>
      </c>
      <c r="C14" s="73" t="s">
        <v>269</v>
      </c>
      <c r="D14" s="73" t="s">
        <v>236</v>
      </c>
      <c r="E14" s="72">
        <v>3</v>
      </c>
      <c r="F14" s="73" t="s">
        <v>275</v>
      </c>
      <c r="G14" s="72">
        <v>9</v>
      </c>
      <c r="H14" s="74"/>
      <c r="I14" s="75"/>
      <c r="J14" s="76"/>
      <c r="K14" s="77"/>
      <c r="L14" s="74"/>
      <c r="M14" s="75"/>
      <c r="N14" s="76" t="s">
        <v>271</v>
      </c>
      <c r="O14" s="77"/>
      <c r="P14" s="74"/>
      <c r="Q14" s="75"/>
      <c r="R14" s="76"/>
      <c r="S14" s="77"/>
      <c r="T14" s="74"/>
      <c r="U14" s="75"/>
      <c r="V14" s="76" t="s">
        <v>271</v>
      </c>
      <c r="W14" s="77"/>
      <c r="X14" s="74"/>
      <c r="Y14" s="75"/>
      <c r="Z14" s="76"/>
      <c r="AA14" s="77"/>
      <c r="AB14" s="74"/>
      <c r="AC14" s="75"/>
      <c r="AD14" s="76" t="s">
        <v>271</v>
      </c>
      <c r="AE14" s="77"/>
      <c r="AF14" s="80"/>
      <c r="AG14" s="81"/>
      <c r="AH14" s="92" t="str">
        <f t="shared" si="0"/>
        <v>9-119-119-11</v>
      </c>
      <c r="AI14" s="92" t="str">
        <f t="shared" si="1"/>
        <v/>
      </c>
      <c r="AJ14" s="82" t="s">
        <v>276</v>
      </c>
    </row>
    <row r="15" spans="1:40" s="52" customFormat="1" ht="36" customHeight="1">
      <c r="A15" s="71"/>
      <c r="B15" s="72">
        <f t="shared" si="2"/>
        <v>4</v>
      </c>
      <c r="C15" s="73" t="s">
        <v>269</v>
      </c>
      <c r="D15" s="73" t="s">
        <v>277</v>
      </c>
      <c r="E15" s="72"/>
      <c r="F15" s="73" t="s">
        <v>278</v>
      </c>
      <c r="G15" s="72">
        <v>9</v>
      </c>
      <c r="H15" s="74"/>
      <c r="I15" s="75"/>
      <c r="J15" s="76" t="s">
        <v>271</v>
      </c>
      <c r="K15" s="77"/>
      <c r="L15" s="74"/>
      <c r="M15" s="75"/>
      <c r="N15" s="76"/>
      <c r="O15" s="77"/>
      <c r="P15" s="74"/>
      <c r="Q15" s="75"/>
      <c r="R15" s="76" t="s">
        <v>271</v>
      </c>
      <c r="S15" s="77"/>
      <c r="T15" s="78"/>
      <c r="U15" s="75"/>
      <c r="V15" s="76"/>
      <c r="W15" s="79"/>
      <c r="X15" s="74"/>
      <c r="Y15" s="75"/>
      <c r="Z15" s="76" t="s">
        <v>271</v>
      </c>
      <c r="AA15" s="77"/>
      <c r="AB15" s="74"/>
      <c r="AC15" s="75"/>
      <c r="AD15" s="76"/>
      <c r="AE15" s="77"/>
      <c r="AF15" s="80"/>
      <c r="AG15" s="81"/>
      <c r="AH15" s="92" t="str">
        <f t="shared" si="0"/>
        <v>9-119-119-11</v>
      </c>
      <c r="AI15" s="92" t="str">
        <f t="shared" si="1"/>
        <v/>
      </c>
      <c r="AJ15" s="82" t="s">
        <v>279</v>
      </c>
    </row>
    <row r="16" spans="1:40" s="52" customFormat="1" ht="36" customHeight="1">
      <c r="A16" s="71"/>
      <c r="B16" s="72">
        <f t="shared" si="2"/>
        <v>5</v>
      </c>
      <c r="C16" s="73" t="s">
        <v>269</v>
      </c>
      <c r="D16" s="73" t="s">
        <v>277</v>
      </c>
      <c r="E16" s="72"/>
      <c r="F16" s="73" t="s">
        <v>280</v>
      </c>
      <c r="G16" s="72">
        <v>9</v>
      </c>
      <c r="H16" s="74"/>
      <c r="I16" s="75"/>
      <c r="J16" s="76"/>
      <c r="K16" s="77"/>
      <c r="L16" s="74"/>
      <c r="M16" s="75"/>
      <c r="N16" s="76" t="s">
        <v>271</v>
      </c>
      <c r="O16" s="77"/>
      <c r="P16" s="74"/>
      <c r="Q16" s="75"/>
      <c r="R16" s="76"/>
      <c r="S16" s="77"/>
      <c r="T16" s="74"/>
      <c r="U16" s="75"/>
      <c r="V16" s="76" t="s">
        <v>271</v>
      </c>
      <c r="W16" s="77"/>
      <c r="X16" s="74"/>
      <c r="Y16" s="75"/>
      <c r="Z16" s="76"/>
      <c r="AA16" s="77"/>
      <c r="AB16" s="74"/>
      <c r="AC16" s="75"/>
      <c r="AD16" s="76" t="s">
        <v>271</v>
      </c>
      <c r="AE16" s="77"/>
      <c r="AF16" s="80"/>
      <c r="AG16" s="81"/>
      <c r="AH16" s="92" t="str">
        <f t="shared" si="0"/>
        <v>9-119-119-11</v>
      </c>
      <c r="AI16" s="92" t="str">
        <f t="shared" si="1"/>
        <v/>
      </c>
      <c r="AJ16" s="82" t="s">
        <v>281</v>
      </c>
    </row>
    <row r="17" spans="1:36" s="52" customFormat="1" ht="9.9499999999999993" customHeight="1" thickBot="1">
      <c r="A17" s="71" t="s">
        <v>282</v>
      </c>
      <c r="B17" s="83"/>
      <c r="C17" s="84"/>
      <c r="D17" s="84"/>
      <c r="E17" s="83"/>
      <c r="F17" s="84"/>
      <c r="G17" s="83"/>
      <c r="H17" s="85"/>
      <c r="I17" s="86"/>
      <c r="J17" s="87"/>
      <c r="K17" s="88"/>
      <c r="L17" s="85"/>
      <c r="M17" s="86"/>
      <c r="N17" s="87"/>
      <c r="O17" s="88"/>
      <c r="P17" s="85"/>
      <c r="Q17" s="86"/>
      <c r="R17" s="87"/>
      <c r="S17" s="88"/>
      <c r="T17" s="89"/>
      <c r="U17" s="86"/>
      <c r="V17" s="87"/>
      <c r="W17" s="90"/>
      <c r="X17" s="85"/>
      <c r="Y17" s="86"/>
      <c r="Z17" s="87"/>
      <c r="AA17" s="88"/>
      <c r="AB17" s="85"/>
      <c r="AC17" s="86"/>
      <c r="AD17" s="87"/>
      <c r="AE17" s="88"/>
      <c r="AF17" s="80"/>
      <c r="AG17" s="91"/>
      <c r="AH17" s="92"/>
      <c r="AI17" s="92"/>
      <c r="AJ17" s="82"/>
    </row>
    <row r="18" spans="1:36" s="93" customFormat="1" ht="12.75" customHeight="1">
      <c r="A18" s="52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80"/>
      <c r="AH18" s="94"/>
      <c r="AI18" s="95"/>
      <c r="AJ18" s="52"/>
    </row>
  </sheetData>
  <autoFilter ref="A11:AJ17"/>
  <mergeCells count="6">
    <mergeCell ref="AB10:AE10"/>
    <mergeCell ref="H10:K10"/>
    <mergeCell ref="L10:O10"/>
    <mergeCell ref="P10:S10"/>
    <mergeCell ref="T10:W10"/>
    <mergeCell ref="X10:AA10"/>
  </mergeCells>
  <pageMargins left="0.25" right="0" top="0.5" bottom="0.5" header="0.25" footer="0.25"/>
  <pageSetup paperSize="9" scale="75" orientation="landscape" errors="blank" r:id="rId1"/>
  <headerFooter alignWithMargins="0">
    <oddFooter>&amp;CTHỜI KHÓA BIỂU KỲ MÙA THU NĂM 2021, HỆ CHÍNH QUY K63&amp;RTrang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1"/>
  <sheetViews>
    <sheetView zoomScale="80" zoomScaleNormal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9" defaultRowHeight="15.75"/>
  <cols>
    <col min="1" max="1" width="5.109375" style="13" customWidth="1"/>
    <col min="2" max="2" width="15.44140625" style="13" customWidth="1"/>
    <col min="3" max="3" width="17.6640625" style="14" customWidth="1"/>
    <col min="4" max="4" width="9" style="14"/>
    <col min="5" max="5" width="32.44140625" style="13" customWidth="1"/>
    <col min="6" max="6" width="29.33203125" style="3" customWidth="1"/>
    <col min="7" max="7" width="19.44140625" style="3" customWidth="1"/>
    <col min="8" max="8" width="9" style="3"/>
    <col min="9" max="9" width="11.33203125" style="3" bestFit="1" customWidth="1"/>
    <col min="10" max="16384" width="9" style="3"/>
  </cols>
  <sheetData>
    <row r="1" spans="1:7">
      <c r="A1" s="3" t="s">
        <v>0</v>
      </c>
      <c r="B1" s="3"/>
      <c r="C1" s="4"/>
      <c r="D1" s="4"/>
      <c r="E1" s="5"/>
    </row>
    <row r="2" spans="1:7" s="1" customFormat="1" ht="112.5" customHeight="1">
      <c r="A2" s="2" t="s">
        <v>2</v>
      </c>
      <c r="B2" s="2" t="s">
        <v>4</v>
      </c>
      <c r="C2" s="18" t="s">
        <v>1</v>
      </c>
      <c r="D2" s="18" t="s">
        <v>5</v>
      </c>
      <c r="E2" s="2" t="s">
        <v>3</v>
      </c>
      <c r="F2" s="2" t="s">
        <v>237</v>
      </c>
      <c r="G2" s="2" t="s">
        <v>239</v>
      </c>
    </row>
    <row r="3" spans="1:7" s="8" customFormat="1" ht="30" customHeight="1">
      <c r="A3" s="19">
        <v>1</v>
      </c>
      <c r="B3" s="6">
        <v>11211592</v>
      </c>
      <c r="C3" s="20" t="s">
        <v>132</v>
      </c>
      <c r="D3" s="20" t="s">
        <v>70</v>
      </c>
      <c r="E3" s="21" t="s">
        <v>72</v>
      </c>
      <c r="F3" s="15" t="s">
        <v>236</v>
      </c>
      <c r="G3" s="7" t="s">
        <v>240</v>
      </c>
    </row>
    <row r="4" spans="1:7" s="8" customFormat="1" ht="30" customHeight="1">
      <c r="A4" s="19">
        <f>A3+1</f>
        <v>2</v>
      </c>
      <c r="B4" s="6">
        <v>11217718</v>
      </c>
      <c r="C4" s="20" t="s">
        <v>133</v>
      </c>
      <c r="D4" s="20" t="s">
        <v>94</v>
      </c>
      <c r="E4" s="21" t="s">
        <v>72</v>
      </c>
      <c r="F4" s="15" t="s">
        <v>236</v>
      </c>
      <c r="G4" s="7" t="s">
        <v>240</v>
      </c>
    </row>
    <row r="5" spans="1:7" s="8" customFormat="1" ht="30" customHeight="1">
      <c r="A5" s="19">
        <f t="shared" ref="A5:A68" si="0">A4+1</f>
        <v>3</v>
      </c>
      <c r="B5" s="6">
        <v>11217409</v>
      </c>
      <c r="C5" s="20" t="s">
        <v>143</v>
      </c>
      <c r="D5" s="20" t="s">
        <v>109</v>
      </c>
      <c r="E5" s="21" t="s">
        <v>12</v>
      </c>
      <c r="F5" s="15" t="s">
        <v>236</v>
      </c>
      <c r="G5" s="7" t="s">
        <v>240</v>
      </c>
    </row>
    <row r="6" spans="1:7" s="8" customFormat="1" ht="30" customHeight="1">
      <c r="A6" s="19">
        <f t="shared" si="0"/>
        <v>4</v>
      </c>
      <c r="B6" s="6">
        <v>11217338</v>
      </c>
      <c r="C6" s="20" t="s">
        <v>137</v>
      </c>
      <c r="D6" s="20" t="s">
        <v>51</v>
      </c>
      <c r="E6" s="21" t="s">
        <v>60</v>
      </c>
      <c r="F6" s="15" t="s">
        <v>236</v>
      </c>
      <c r="G6" s="7" t="s">
        <v>240</v>
      </c>
    </row>
    <row r="7" spans="1:7" s="8" customFormat="1" ht="30" customHeight="1">
      <c r="A7" s="19">
        <f t="shared" si="0"/>
        <v>5</v>
      </c>
      <c r="B7" s="6">
        <v>11217344</v>
      </c>
      <c r="C7" s="20" t="s">
        <v>145</v>
      </c>
      <c r="D7" s="20" t="s">
        <v>113</v>
      </c>
      <c r="E7" s="21" t="s">
        <v>60</v>
      </c>
      <c r="F7" s="15" t="s">
        <v>236</v>
      </c>
      <c r="G7" s="7" t="s">
        <v>240</v>
      </c>
    </row>
    <row r="8" spans="1:7" s="8" customFormat="1" ht="30" customHeight="1">
      <c r="A8" s="19">
        <f t="shared" si="0"/>
        <v>6</v>
      </c>
      <c r="B8" s="6">
        <v>11213874</v>
      </c>
      <c r="C8" s="20" t="s">
        <v>127</v>
      </c>
      <c r="D8" s="20" t="s">
        <v>92</v>
      </c>
      <c r="E8" s="21" t="s">
        <v>62</v>
      </c>
      <c r="F8" s="15" t="s">
        <v>236</v>
      </c>
      <c r="G8" s="7" t="s">
        <v>240</v>
      </c>
    </row>
    <row r="9" spans="1:7" s="8" customFormat="1" ht="30" customHeight="1">
      <c r="A9" s="19">
        <f t="shared" si="0"/>
        <v>7</v>
      </c>
      <c r="B9" s="6">
        <v>11218494</v>
      </c>
      <c r="C9" s="20" t="s">
        <v>156</v>
      </c>
      <c r="D9" s="20" t="s">
        <v>107</v>
      </c>
      <c r="E9" s="21" t="s">
        <v>26</v>
      </c>
      <c r="F9" s="15" t="s">
        <v>236</v>
      </c>
      <c r="G9" s="7" t="s">
        <v>240</v>
      </c>
    </row>
    <row r="10" spans="1:7" s="8" customFormat="1" ht="30" customHeight="1">
      <c r="A10" s="19">
        <f t="shared" si="0"/>
        <v>8</v>
      </c>
      <c r="B10" s="6">
        <v>11218180</v>
      </c>
      <c r="C10" s="20" t="s">
        <v>160</v>
      </c>
      <c r="D10" s="20" t="s">
        <v>73</v>
      </c>
      <c r="E10" s="21" t="s">
        <v>17</v>
      </c>
      <c r="F10" s="15" t="s">
        <v>236</v>
      </c>
      <c r="G10" s="7" t="s">
        <v>240</v>
      </c>
    </row>
    <row r="11" spans="1:7" s="8" customFormat="1" ht="30" customHeight="1">
      <c r="A11" s="19">
        <f t="shared" si="0"/>
        <v>9</v>
      </c>
      <c r="B11" s="6">
        <v>11218182</v>
      </c>
      <c r="C11" s="20" t="s">
        <v>161</v>
      </c>
      <c r="D11" s="20" t="s">
        <v>70</v>
      </c>
      <c r="E11" s="21" t="s">
        <v>17</v>
      </c>
      <c r="F11" s="15" t="s">
        <v>236</v>
      </c>
      <c r="G11" s="7" t="s">
        <v>240</v>
      </c>
    </row>
    <row r="12" spans="1:7" s="8" customFormat="1" ht="30" customHeight="1">
      <c r="A12" s="19">
        <f t="shared" si="0"/>
        <v>10</v>
      </c>
      <c r="B12" s="6">
        <v>11215678</v>
      </c>
      <c r="C12" s="20" t="s">
        <v>162</v>
      </c>
      <c r="D12" s="20" t="s">
        <v>104</v>
      </c>
      <c r="E12" s="21" t="s">
        <v>55</v>
      </c>
      <c r="F12" s="15" t="s">
        <v>236</v>
      </c>
      <c r="G12" s="7" t="s">
        <v>240</v>
      </c>
    </row>
    <row r="13" spans="1:7" s="8" customFormat="1" ht="30" customHeight="1">
      <c r="A13" s="19">
        <f t="shared" si="0"/>
        <v>11</v>
      </c>
      <c r="B13" s="6">
        <v>11218176</v>
      </c>
      <c r="C13" s="20" t="s">
        <v>163</v>
      </c>
      <c r="D13" s="20" t="s">
        <v>123</v>
      </c>
      <c r="E13" s="21" t="s">
        <v>55</v>
      </c>
      <c r="F13" s="15" t="s">
        <v>236</v>
      </c>
      <c r="G13" s="7" t="s">
        <v>240</v>
      </c>
    </row>
    <row r="14" spans="1:7" s="8" customFormat="1" ht="30" customHeight="1">
      <c r="A14" s="19">
        <f t="shared" si="0"/>
        <v>12</v>
      </c>
      <c r="B14" s="6">
        <v>11218211</v>
      </c>
      <c r="C14" s="20" t="s">
        <v>166</v>
      </c>
      <c r="D14" s="20" t="s">
        <v>30</v>
      </c>
      <c r="E14" s="21" t="s">
        <v>55</v>
      </c>
      <c r="F14" s="15" t="s">
        <v>236</v>
      </c>
      <c r="G14" s="7" t="s">
        <v>240</v>
      </c>
    </row>
    <row r="15" spans="1:7" s="8" customFormat="1" ht="30" customHeight="1">
      <c r="A15" s="19">
        <f t="shared" si="0"/>
        <v>13</v>
      </c>
      <c r="B15" s="6">
        <v>11216102</v>
      </c>
      <c r="C15" s="20" t="s">
        <v>142</v>
      </c>
      <c r="D15" s="20" t="s">
        <v>21</v>
      </c>
      <c r="E15" s="21" t="s">
        <v>64</v>
      </c>
      <c r="F15" s="15" t="s">
        <v>236</v>
      </c>
      <c r="G15" s="7" t="s">
        <v>240</v>
      </c>
    </row>
    <row r="16" spans="1:7" s="8" customFormat="1" ht="30" customHeight="1">
      <c r="A16" s="19">
        <f t="shared" si="0"/>
        <v>14</v>
      </c>
      <c r="B16" s="6">
        <v>11217856</v>
      </c>
      <c r="C16" s="20" t="s">
        <v>168</v>
      </c>
      <c r="D16" s="20" t="s">
        <v>11</v>
      </c>
      <c r="E16" s="21" t="s">
        <v>64</v>
      </c>
      <c r="F16" s="15" t="s">
        <v>236</v>
      </c>
      <c r="G16" s="7" t="s">
        <v>240</v>
      </c>
    </row>
    <row r="17" spans="1:7" s="8" customFormat="1" ht="30" customHeight="1">
      <c r="A17" s="19">
        <f t="shared" si="0"/>
        <v>15</v>
      </c>
      <c r="B17" s="6">
        <v>11217907</v>
      </c>
      <c r="C17" s="20" t="s">
        <v>169</v>
      </c>
      <c r="D17" s="20" t="s">
        <v>18</v>
      </c>
      <c r="E17" s="21" t="s">
        <v>64</v>
      </c>
      <c r="F17" s="15" t="s">
        <v>236</v>
      </c>
      <c r="G17" s="7" t="s">
        <v>240</v>
      </c>
    </row>
    <row r="18" spans="1:7" s="8" customFormat="1" ht="30" customHeight="1">
      <c r="A18" s="19">
        <f t="shared" si="0"/>
        <v>16</v>
      </c>
      <c r="B18" s="6">
        <v>11217758</v>
      </c>
      <c r="C18" s="20" t="s">
        <v>170</v>
      </c>
      <c r="D18" s="20" t="s">
        <v>27</v>
      </c>
      <c r="E18" s="21" t="s">
        <v>13</v>
      </c>
      <c r="F18" s="15" t="s">
        <v>236</v>
      </c>
      <c r="G18" s="7" t="s">
        <v>240</v>
      </c>
    </row>
    <row r="19" spans="1:7" s="8" customFormat="1" ht="30" customHeight="1">
      <c r="A19" s="19">
        <f t="shared" si="0"/>
        <v>17</v>
      </c>
      <c r="B19" s="6">
        <v>11217829</v>
      </c>
      <c r="C19" s="20" t="s">
        <v>173</v>
      </c>
      <c r="D19" s="20" t="s">
        <v>14</v>
      </c>
      <c r="E19" s="21" t="s">
        <v>13</v>
      </c>
      <c r="F19" s="15" t="s">
        <v>236</v>
      </c>
      <c r="G19" s="7" t="s">
        <v>240</v>
      </c>
    </row>
    <row r="20" spans="1:7" s="8" customFormat="1" ht="30" customHeight="1">
      <c r="A20" s="19">
        <f t="shared" si="0"/>
        <v>18</v>
      </c>
      <c r="B20" s="6">
        <v>11210168</v>
      </c>
      <c r="C20" s="20" t="s">
        <v>174</v>
      </c>
      <c r="D20" s="20" t="s">
        <v>23</v>
      </c>
      <c r="E20" s="21" t="s">
        <v>29</v>
      </c>
      <c r="F20" s="15" t="s">
        <v>236</v>
      </c>
      <c r="G20" s="7" t="s">
        <v>240</v>
      </c>
    </row>
    <row r="21" spans="1:7" s="8" customFormat="1" ht="30" customHeight="1">
      <c r="A21" s="19">
        <f t="shared" si="0"/>
        <v>19</v>
      </c>
      <c r="B21" s="6">
        <v>11217800</v>
      </c>
      <c r="C21" s="20" t="s">
        <v>175</v>
      </c>
      <c r="D21" s="20" t="s">
        <v>75</v>
      </c>
      <c r="E21" s="21" t="s">
        <v>29</v>
      </c>
      <c r="F21" s="15" t="s">
        <v>236</v>
      </c>
      <c r="G21" s="7" t="s">
        <v>240</v>
      </c>
    </row>
    <row r="22" spans="1:7" s="8" customFormat="1" ht="30" customHeight="1">
      <c r="A22" s="19">
        <f t="shared" si="0"/>
        <v>20</v>
      </c>
      <c r="B22" s="6">
        <v>11217848</v>
      </c>
      <c r="C22" s="20" t="s">
        <v>151</v>
      </c>
      <c r="D22" s="20" t="s">
        <v>93</v>
      </c>
      <c r="E22" s="21" t="s">
        <v>29</v>
      </c>
      <c r="F22" s="15" t="s">
        <v>236</v>
      </c>
      <c r="G22" s="7" t="s">
        <v>240</v>
      </c>
    </row>
    <row r="23" spans="1:7" s="8" customFormat="1" ht="30" customHeight="1">
      <c r="A23" s="19">
        <f t="shared" si="0"/>
        <v>21</v>
      </c>
      <c r="B23" s="6">
        <v>11217902</v>
      </c>
      <c r="C23" s="20" t="s">
        <v>177</v>
      </c>
      <c r="D23" s="20" t="s">
        <v>114</v>
      </c>
      <c r="E23" s="21" t="s">
        <v>29</v>
      </c>
      <c r="F23" s="15" t="s">
        <v>236</v>
      </c>
      <c r="G23" s="7" t="s">
        <v>240</v>
      </c>
    </row>
    <row r="24" spans="1:7" s="8" customFormat="1" ht="30" customHeight="1">
      <c r="A24" s="19">
        <f t="shared" si="0"/>
        <v>22</v>
      </c>
      <c r="B24" s="6">
        <v>11217961</v>
      </c>
      <c r="C24" s="20" t="s">
        <v>185</v>
      </c>
      <c r="D24" s="20" t="s">
        <v>88</v>
      </c>
      <c r="E24" s="21" t="s">
        <v>15</v>
      </c>
      <c r="F24" s="15" t="s">
        <v>236</v>
      </c>
      <c r="G24" s="7" t="s">
        <v>240</v>
      </c>
    </row>
    <row r="25" spans="1:7" s="8" customFormat="1" ht="30" customHeight="1">
      <c r="A25" s="19">
        <f t="shared" si="0"/>
        <v>23</v>
      </c>
      <c r="B25" s="6">
        <v>11217958</v>
      </c>
      <c r="C25" s="20" t="s">
        <v>187</v>
      </c>
      <c r="D25" s="20" t="s">
        <v>87</v>
      </c>
      <c r="E25" s="21" t="s">
        <v>41</v>
      </c>
      <c r="F25" s="15" t="s">
        <v>236</v>
      </c>
      <c r="G25" s="7" t="s">
        <v>240</v>
      </c>
    </row>
    <row r="26" spans="1:7" s="8" customFormat="1" ht="30" customHeight="1">
      <c r="A26" s="19">
        <f t="shared" si="0"/>
        <v>24</v>
      </c>
      <c r="B26" s="6">
        <v>11217962</v>
      </c>
      <c r="C26" s="20" t="s">
        <v>188</v>
      </c>
      <c r="D26" s="20" t="s">
        <v>92</v>
      </c>
      <c r="E26" s="21" t="s">
        <v>41</v>
      </c>
      <c r="F26" s="15" t="s">
        <v>236</v>
      </c>
      <c r="G26" s="7" t="s">
        <v>240</v>
      </c>
    </row>
    <row r="27" spans="1:7" s="8" customFormat="1" ht="30" customHeight="1">
      <c r="A27" s="22">
        <v>1</v>
      </c>
      <c r="B27" s="23">
        <v>11217539</v>
      </c>
      <c r="C27" s="24" t="s">
        <v>154</v>
      </c>
      <c r="D27" s="24" t="s">
        <v>85</v>
      </c>
      <c r="E27" s="25" t="s">
        <v>40</v>
      </c>
      <c r="F27" s="26" t="s">
        <v>236</v>
      </c>
      <c r="G27" s="27" t="s">
        <v>241</v>
      </c>
    </row>
    <row r="28" spans="1:7" s="8" customFormat="1" ht="30" customHeight="1">
      <c r="A28" s="22">
        <f t="shared" si="0"/>
        <v>2</v>
      </c>
      <c r="B28" s="23">
        <v>11217525</v>
      </c>
      <c r="C28" s="24" t="s">
        <v>191</v>
      </c>
      <c r="D28" s="24" t="s">
        <v>23</v>
      </c>
      <c r="E28" s="25" t="s">
        <v>71</v>
      </c>
      <c r="F28" s="26" t="s">
        <v>236</v>
      </c>
      <c r="G28" s="27" t="s">
        <v>241</v>
      </c>
    </row>
    <row r="29" spans="1:7" s="8" customFormat="1" ht="30" customHeight="1">
      <c r="A29" s="22">
        <f t="shared" si="0"/>
        <v>3</v>
      </c>
      <c r="B29" s="23">
        <v>11219838</v>
      </c>
      <c r="C29" s="24" t="s">
        <v>194</v>
      </c>
      <c r="D29" s="24" t="s">
        <v>68</v>
      </c>
      <c r="E29" s="25" t="s">
        <v>45</v>
      </c>
      <c r="F29" s="26" t="s">
        <v>236</v>
      </c>
      <c r="G29" s="27" t="s">
        <v>241</v>
      </c>
    </row>
    <row r="30" spans="1:7" s="8" customFormat="1" ht="30" customHeight="1">
      <c r="A30" s="22">
        <f t="shared" si="0"/>
        <v>4</v>
      </c>
      <c r="B30" s="23">
        <v>11211609</v>
      </c>
      <c r="C30" s="24" t="s">
        <v>195</v>
      </c>
      <c r="D30" s="24" t="s">
        <v>70</v>
      </c>
      <c r="E30" s="25" t="s">
        <v>43</v>
      </c>
      <c r="F30" s="26" t="s">
        <v>236</v>
      </c>
      <c r="G30" s="27" t="s">
        <v>241</v>
      </c>
    </row>
    <row r="31" spans="1:7" s="8" customFormat="1" ht="30" customHeight="1">
      <c r="A31" s="22">
        <f t="shared" si="0"/>
        <v>5</v>
      </c>
      <c r="B31" s="23">
        <v>11213105</v>
      </c>
      <c r="C31" s="24" t="s">
        <v>196</v>
      </c>
      <c r="D31" s="24" t="s">
        <v>14</v>
      </c>
      <c r="E31" s="25" t="s">
        <v>43</v>
      </c>
      <c r="F31" s="26" t="s">
        <v>236</v>
      </c>
      <c r="G31" s="27" t="s">
        <v>241</v>
      </c>
    </row>
    <row r="32" spans="1:7" s="8" customFormat="1" ht="30" customHeight="1">
      <c r="A32" s="22">
        <f t="shared" si="0"/>
        <v>6</v>
      </c>
      <c r="B32" s="23">
        <v>11216649</v>
      </c>
      <c r="C32" s="24" t="s">
        <v>197</v>
      </c>
      <c r="D32" s="24" t="s">
        <v>112</v>
      </c>
      <c r="E32" s="25" t="s">
        <v>43</v>
      </c>
      <c r="F32" s="26" t="s">
        <v>236</v>
      </c>
      <c r="G32" s="27" t="s">
        <v>241</v>
      </c>
    </row>
    <row r="33" spans="1:7" s="8" customFormat="1" ht="30" customHeight="1">
      <c r="A33" s="22">
        <f t="shared" si="0"/>
        <v>7</v>
      </c>
      <c r="B33" s="23">
        <v>11215269</v>
      </c>
      <c r="C33" s="24" t="s">
        <v>129</v>
      </c>
      <c r="D33" s="24" t="s">
        <v>99</v>
      </c>
      <c r="E33" s="25" t="s">
        <v>52</v>
      </c>
      <c r="F33" s="26" t="s">
        <v>236</v>
      </c>
      <c r="G33" s="27" t="s">
        <v>241</v>
      </c>
    </row>
    <row r="34" spans="1:7" s="8" customFormat="1" ht="30" customHeight="1">
      <c r="A34" s="22">
        <f t="shared" si="0"/>
        <v>8</v>
      </c>
      <c r="B34" s="23">
        <v>11214628</v>
      </c>
      <c r="C34" s="24" t="s">
        <v>198</v>
      </c>
      <c r="D34" s="24" t="s">
        <v>96</v>
      </c>
      <c r="E34" s="25" t="s">
        <v>78</v>
      </c>
      <c r="F34" s="26" t="s">
        <v>236</v>
      </c>
      <c r="G34" s="27" t="s">
        <v>241</v>
      </c>
    </row>
    <row r="35" spans="1:7" s="8" customFormat="1" ht="30" customHeight="1">
      <c r="A35" s="22">
        <f t="shared" si="0"/>
        <v>9</v>
      </c>
      <c r="B35" s="23">
        <v>11216824</v>
      </c>
      <c r="C35" s="24" t="s">
        <v>131</v>
      </c>
      <c r="D35" s="24" t="s">
        <v>18</v>
      </c>
      <c r="E35" s="25" t="s">
        <v>78</v>
      </c>
      <c r="F35" s="26" t="s">
        <v>236</v>
      </c>
      <c r="G35" s="27" t="s">
        <v>241</v>
      </c>
    </row>
    <row r="36" spans="1:7" s="8" customFormat="1" ht="30" customHeight="1">
      <c r="A36" s="22">
        <f t="shared" si="0"/>
        <v>10</v>
      </c>
      <c r="B36" s="23">
        <v>11212288</v>
      </c>
      <c r="C36" s="24" t="s">
        <v>154</v>
      </c>
      <c r="D36" s="24" t="s">
        <v>79</v>
      </c>
      <c r="E36" s="25" t="s">
        <v>66</v>
      </c>
      <c r="F36" s="26" t="s">
        <v>236</v>
      </c>
      <c r="G36" s="27" t="s">
        <v>241</v>
      </c>
    </row>
    <row r="37" spans="1:7" s="8" customFormat="1" ht="30" customHeight="1">
      <c r="A37" s="22">
        <f t="shared" si="0"/>
        <v>11</v>
      </c>
      <c r="B37" s="23">
        <v>11212497</v>
      </c>
      <c r="C37" s="24" t="s">
        <v>201</v>
      </c>
      <c r="D37" s="24" t="s">
        <v>85</v>
      </c>
      <c r="E37" s="25" t="s">
        <v>66</v>
      </c>
      <c r="F37" s="26" t="s">
        <v>236</v>
      </c>
      <c r="G37" s="27" t="s">
        <v>241</v>
      </c>
    </row>
    <row r="38" spans="1:7" s="8" customFormat="1" ht="30" customHeight="1">
      <c r="A38" s="22">
        <f t="shared" si="0"/>
        <v>12</v>
      </c>
      <c r="B38" s="23">
        <v>11216831</v>
      </c>
      <c r="C38" s="24" t="s">
        <v>193</v>
      </c>
      <c r="D38" s="24" t="s">
        <v>106</v>
      </c>
      <c r="E38" s="25" t="s">
        <v>66</v>
      </c>
      <c r="F38" s="26" t="s">
        <v>236</v>
      </c>
      <c r="G38" s="27" t="s">
        <v>241</v>
      </c>
    </row>
    <row r="39" spans="1:7" s="8" customFormat="1" ht="30" customHeight="1">
      <c r="A39" s="22">
        <f t="shared" si="0"/>
        <v>13</v>
      </c>
      <c r="B39" s="23">
        <v>11216912</v>
      </c>
      <c r="C39" s="24" t="s">
        <v>157</v>
      </c>
      <c r="D39" s="24" t="s">
        <v>102</v>
      </c>
      <c r="E39" s="25" t="s">
        <v>47</v>
      </c>
      <c r="F39" s="26" t="s">
        <v>236</v>
      </c>
      <c r="G39" s="27" t="s">
        <v>241</v>
      </c>
    </row>
    <row r="40" spans="1:7" s="8" customFormat="1" ht="30" customHeight="1">
      <c r="A40" s="22">
        <f t="shared" si="0"/>
        <v>14</v>
      </c>
      <c r="B40" s="23">
        <v>11218812</v>
      </c>
      <c r="C40" s="24" t="s">
        <v>202</v>
      </c>
      <c r="D40" s="24" t="s">
        <v>84</v>
      </c>
      <c r="E40" s="25" t="s">
        <v>56</v>
      </c>
      <c r="F40" s="26" t="s">
        <v>236</v>
      </c>
      <c r="G40" s="27" t="s">
        <v>241</v>
      </c>
    </row>
    <row r="41" spans="1:7" s="8" customFormat="1" ht="30" customHeight="1">
      <c r="A41" s="22">
        <f t="shared" si="0"/>
        <v>15</v>
      </c>
      <c r="B41" s="23">
        <v>11216549</v>
      </c>
      <c r="C41" s="24" t="s">
        <v>153</v>
      </c>
      <c r="D41" s="24" t="s">
        <v>25</v>
      </c>
      <c r="E41" s="25" t="s">
        <v>48</v>
      </c>
      <c r="F41" s="26" t="s">
        <v>236</v>
      </c>
      <c r="G41" s="27" t="s">
        <v>241</v>
      </c>
    </row>
    <row r="42" spans="1:7" s="8" customFormat="1" ht="30" customHeight="1">
      <c r="A42" s="22">
        <f t="shared" si="0"/>
        <v>16</v>
      </c>
      <c r="B42" s="23">
        <v>11218396</v>
      </c>
      <c r="C42" s="24" t="s">
        <v>178</v>
      </c>
      <c r="D42" s="24" t="s">
        <v>65</v>
      </c>
      <c r="E42" s="25" t="s">
        <v>38</v>
      </c>
      <c r="F42" s="26" t="s">
        <v>236</v>
      </c>
      <c r="G42" s="27" t="s">
        <v>241</v>
      </c>
    </row>
    <row r="43" spans="1:7" s="8" customFormat="1" ht="30" customHeight="1">
      <c r="A43" s="22">
        <f t="shared" si="0"/>
        <v>17</v>
      </c>
      <c r="B43" s="23">
        <v>11218001</v>
      </c>
      <c r="C43" s="24" t="s">
        <v>176</v>
      </c>
      <c r="D43" s="24" t="s">
        <v>74</v>
      </c>
      <c r="E43" s="25" t="s">
        <v>37</v>
      </c>
      <c r="F43" s="26" t="s">
        <v>236</v>
      </c>
      <c r="G43" s="27" t="s">
        <v>241</v>
      </c>
    </row>
    <row r="44" spans="1:7" s="8" customFormat="1" ht="30" customHeight="1">
      <c r="A44" s="22">
        <f t="shared" si="0"/>
        <v>18</v>
      </c>
      <c r="B44" s="23">
        <v>11218016</v>
      </c>
      <c r="C44" s="24" t="s">
        <v>184</v>
      </c>
      <c r="D44" s="24" t="s">
        <v>25</v>
      </c>
      <c r="E44" s="25" t="s">
        <v>28</v>
      </c>
      <c r="F44" s="26" t="s">
        <v>236</v>
      </c>
      <c r="G44" s="27" t="s">
        <v>241</v>
      </c>
    </row>
    <row r="45" spans="1:7" s="8" customFormat="1" ht="30" customHeight="1">
      <c r="A45" s="22">
        <f t="shared" si="0"/>
        <v>19</v>
      </c>
      <c r="B45" s="23">
        <v>11218062</v>
      </c>
      <c r="C45" s="24" t="s">
        <v>134</v>
      </c>
      <c r="D45" s="24" t="s">
        <v>109</v>
      </c>
      <c r="E45" s="25" t="s">
        <v>28</v>
      </c>
      <c r="F45" s="26" t="s">
        <v>236</v>
      </c>
      <c r="G45" s="27" t="s">
        <v>241</v>
      </c>
    </row>
    <row r="46" spans="1:7" s="8" customFormat="1" ht="30" customHeight="1">
      <c r="A46" s="22">
        <f t="shared" si="0"/>
        <v>20</v>
      </c>
      <c r="B46" s="23">
        <v>11218528</v>
      </c>
      <c r="C46" s="24" t="s">
        <v>204</v>
      </c>
      <c r="D46" s="24" t="s">
        <v>83</v>
      </c>
      <c r="E46" s="25" t="s">
        <v>49</v>
      </c>
      <c r="F46" s="26" t="s">
        <v>236</v>
      </c>
      <c r="G46" s="27" t="s">
        <v>241</v>
      </c>
    </row>
    <row r="47" spans="1:7" s="8" customFormat="1" ht="30" customHeight="1">
      <c r="A47" s="22">
        <f t="shared" si="0"/>
        <v>21</v>
      </c>
      <c r="B47" s="23">
        <v>11218538</v>
      </c>
      <c r="C47" s="24" t="s">
        <v>144</v>
      </c>
      <c r="D47" s="24" t="s">
        <v>91</v>
      </c>
      <c r="E47" s="25" t="s">
        <v>49</v>
      </c>
      <c r="F47" s="26" t="s">
        <v>236</v>
      </c>
      <c r="G47" s="27" t="s">
        <v>241</v>
      </c>
    </row>
    <row r="48" spans="1:7" s="8" customFormat="1" ht="30" customHeight="1">
      <c r="A48" s="22">
        <f t="shared" si="0"/>
        <v>22</v>
      </c>
      <c r="B48" s="23">
        <v>11218360</v>
      </c>
      <c r="C48" s="24" t="s">
        <v>189</v>
      </c>
      <c r="D48" s="24" t="s">
        <v>115</v>
      </c>
      <c r="E48" s="25" t="s">
        <v>19</v>
      </c>
      <c r="F48" s="26" t="s">
        <v>236</v>
      </c>
      <c r="G48" s="27" t="s">
        <v>241</v>
      </c>
    </row>
    <row r="49" spans="1:7" s="8" customFormat="1" ht="30" customHeight="1">
      <c r="A49" s="22">
        <f t="shared" si="0"/>
        <v>23</v>
      </c>
      <c r="B49" s="23">
        <v>11218317</v>
      </c>
      <c r="C49" s="24" t="s">
        <v>206</v>
      </c>
      <c r="D49" s="24" t="s">
        <v>68</v>
      </c>
      <c r="E49" s="25" t="s">
        <v>90</v>
      </c>
      <c r="F49" s="26" t="s">
        <v>236</v>
      </c>
      <c r="G49" s="27" t="s">
        <v>241</v>
      </c>
    </row>
    <row r="50" spans="1:7" s="8" customFormat="1" ht="30" customHeight="1">
      <c r="A50" s="22">
        <f t="shared" si="0"/>
        <v>24</v>
      </c>
      <c r="B50" s="23">
        <v>11218323</v>
      </c>
      <c r="C50" s="24" t="s">
        <v>128</v>
      </c>
      <c r="D50" s="24" t="s">
        <v>61</v>
      </c>
      <c r="E50" s="25" t="s">
        <v>90</v>
      </c>
      <c r="F50" s="26" t="s">
        <v>236</v>
      </c>
      <c r="G50" s="27" t="s">
        <v>241</v>
      </c>
    </row>
    <row r="51" spans="1:7" s="8" customFormat="1" ht="30" customHeight="1">
      <c r="A51" s="28">
        <v>1</v>
      </c>
      <c r="B51" s="29">
        <v>11217243</v>
      </c>
      <c r="C51" s="30" t="s">
        <v>200</v>
      </c>
      <c r="D51" s="30" t="s">
        <v>16</v>
      </c>
      <c r="E51" s="31" t="s">
        <v>35</v>
      </c>
      <c r="F51" s="32" t="s">
        <v>236</v>
      </c>
      <c r="G51" s="33" t="s">
        <v>242</v>
      </c>
    </row>
    <row r="52" spans="1:7" s="8" customFormat="1" ht="30" customHeight="1">
      <c r="A52" s="28">
        <f t="shared" si="0"/>
        <v>2</v>
      </c>
      <c r="B52" s="29">
        <v>11217309</v>
      </c>
      <c r="C52" s="30" t="s">
        <v>208</v>
      </c>
      <c r="D52" s="30" t="s">
        <v>98</v>
      </c>
      <c r="E52" s="31" t="s">
        <v>35</v>
      </c>
      <c r="F52" s="32" t="s">
        <v>236</v>
      </c>
      <c r="G52" s="33" t="s">
        <v>242</v>
      </c>
    </row>
    <row r="53" spans="1:7" s="8" customFormat="1" ht="30" customHeight="1">
      <c r="A53" s="28">
        <f t="shared" si="0"/>
        <v>3</v>
      </c>
      <c r="B53" s="29">
        <v>11217323</v>
      </c>
      <c r="C53" s="30" t="s">
        <v>209</v>
      </c>
      <c r="D53" s="30" t="s">
        <v>18</v>
      </c>
      <c r="E53" s="31" t="s">
        <v>35</v>
      </c>
      <c r="F53" s="32" t="s">
        <v>236</v>
      </c>
      <c r="G53" s="33" t="s">
        <v>242</v>
      </c>
    </row>
    <row r="54" spans="1:7" s="8" customFormat="1" ht="30" customHeight="1">
      <c r="A54" s="28">
        <f t="shared" si="0"/>
        <v>4</v>
      </c>
      <c r="B54" s="29">
        <v>11217276</v>
      </c>
      <c r="C54" s="30" t="s">
        <v>211</v>
      </c>
      <c r="D54" s="30" t="s">
        <v>93</v>
      </c>
      <c r="E54" s="31" t="s">
        <v>10</v>
      </c>
      <c r="F54" s="32" t="s">
        <v>236</v>
      </c>
      <c r="G54" s="33" t="s">
        <v>242</v>
      </c>
    </row>
    <row r="55" spans="1:7" s="8" customFormat="1" ht="30" customHeight="1">
      <c r="A55" s="28">
        <f t="shared" si="0"/>
        <v>5</v>
      </c>
      <c r="B55" s="29">
        <v>11217320</v>
      </c>
      <c r="C55" s="30" t="s">
        <v>212</v>
      </c>
      <c r="D55" s="30" t="s">
        <v>103</v>
      </c>
      <c r="E55" s="31" t="s">
        <v>9</v>
      </c>
      <c r="F55" s="32" t="s">
        <v>236</v>
      </c>
      <c r="G55" s="33" t="s">
        <v>242</v>
      </c>
    </row>
    <row r="56" spans="1:7" s="8" customFormat="1" ht="30" customHeight="1">
      <c r="A56" s="28">
        <f t="shared" si="0"/>
        <v>6</v>
      </c>
      <c r="B56" s="29">
        <v>11218906</v>
      </c>
      <c r="C56" s="30" t="s">
        <v>213</v>
      </c>
      <c r="D56" s="30" t="s">
        <v>108</v>
      </c>
      <c r="E56" s="31" t="s">
        <v>33</v>
      </c>
      <c r="F56" s="32" t="s">
        <v>236</v>
      </c>
      <c r="G56" s="33" t="s">
        <v>242</v>
      </c>
    </row>
    <row r="57" spans="1:7" s="8" customFormat="1" ht="30" customHeight="1">
      <c r="A57" s="28">
        <f t="shared" si="0"/>
        <v>7</v>
      </c>
      <c r="B57" s="29">
        <v>11215288</v>
      </c>
      <c r="C57" s="30" t="s">
        <v>150</v>
      </c>
      <c r="D57" s="30" t="s">
        <v>100</v>
      </c>
      <c r="E57" s="31" t="s">
        <v>39</v>
      </c>
      <c r="F57" s="32" t="s">
        <v>236</v>
      </c>
      <c r="G57" s="33" t="s">
        <v>242</v>
      </c>
    </row>
    <row r="58" spans="1:7" s="8" customFormat="1" ht="30" customHeight="1">
      <c r="A58" s="28">
        <f t="shared" si="0"/>
        <v>8</v>
      </c>
      <c r="B58" s="29">
        <v>11218237</v>
      </c>
      <c r="C58" s="30" t="s">
        <v>217</v>
      </c>
      <c r="D58" s="30" t="s">
        <v>93</v>
      </c>
      <c r="E58" s="31" t="s">
        <v>39</v>
      </c>
      <c r="F58" s="32" t="s">
        <v>236</v>
      </c>
      <c r="G58" s="33" t="s">
        <v>242</v>
      </c>
    </row>
    <row r="59" spans="1:7" s="8" customFormat="1" ht="30" customHeight="1">
      <c r="A59" s="28">
        <f t="shared" si="0"/>
        <v>9</v>
      </c>
      <c r="B59" s="29">
        <v>11218673</v>
      </c>
      <c r="C59" s="30" t="s">
        <v>218</v>
      </c>
      <c r="D59" s="30" t="s">
        <v>89</v>
      </c>
      <c r="E59" s="31" t="s">
        <v>63</v>
      </c>
      <c r="F59" s="32" t="s">
        <v>236</v>
      </c>
      <c r="G59" s="33" t="s">
        <v>242</v>
      </c>
    </row>
    <row r="60" spans="1:7" s="8" customFormat="1" ht="30" customHeight="1">
      <c r="A60" s="28">
        <f t="shared" si="0"/>
        <v>10</v>
      </c>
      <c r="B60" s="29">
        <v>11217203</v>
      </c>
      <c r="C60" s="30" t="s">
        <v>223</v>
      </c>
      <c r="D60" s="30" t="s">
        <v>119</v>
      </c>
      <c r="E60" s="31" t="s">
        <v>53</v>
      </c>
      <c r="F60" s="32" t="s">
        <v>236</v>
      </c>
      <c r="G60" s="33" t="s">
        <v>242</v>
      </c>
    </row>
    <row r="61" spans="1:7" s="8" customFormat="1" ht="30" customHeight="1">
      <c r="A61" s="28">
        <f t="shared" si="0"/>
        <v>11</v>
      </c>
      <c r="B61" s="29">
        <v>11219839</v>
      </c>
      <c r="C61" s="30" t="s">
        <v>224</v>
      </c>
      <c r="D61" s="30" t="s">
        <v>125</v>
      </c>
      <c r="E61" s="31" t="s">
        <v>53</v>
      </c>
      <c r="F61" s="32" t="s">
        <v>236</v>
      </c>
      <c r="G61" s="33" t="s">
        <v>242</v>
      </c>
    </row>
    <row r="62" spans="1:7" s="8" customFormat="1" ht="30" customHeight="1">
      <c r="A62" s="28">
        <f t="shared" si="0"/>
        <v>12</v>
      </c>
      <c r="B62" s="29">
        <v>11217033</v>
      </c>
      <c r="C62" s="30" t="s">
        <v>219</v>
      </c>
      <c r="D62" s="30" t="s">
        <v>27</v>
      </c>
      <c r="E62" s="31" t="s">
        <v>36</v>
      </c>
      <c r="F62" s="32" t="s">
        <v>236</v>
      </c>
      <c r="G62" s="33" t="s">
        <v>242</v>
      </c>
    </row>
    <row r="63" spans="1:7" s="8" customFormat="1" ht="30" customHeight="1">
      <c r="A63" s="28">
        <f t="shared" si="0"/>
        <v>13</v>
      </c>
      <c r="B63" s="29">
        <v>11217040</v>
      </c>
      <c r="C63" s="30" t="s">
        <v>225</v>
      </c>
      <c r="D63" s="30" t="s">
        <v>27</v>
      </c>
      <c r="E63" s="31" t="s">
        <v>36</v>
      </c>
      <c r="F63" s="32" t="s">
        <v>236</v>
      </c>
      <c r="G63" s="33" t="s">
        <v>242</v>
      </c>
    </row>
    <row r="64" spans="1:7" s="8" customFormat="1" ht="30" customHeight="1">
      <c r="A64" s="28">
        <f t="shared" si="0"/>
        <v>14</v>
      </c>
      <c r="B64" s="29">
        <v>11217055</v>
      </c>
      <c r="C64" s="30" t="s">
        <v>226</v>
      </c>
      <c r="D64" s="30" t="s">
        <v>73</v>
      </c>
      <c r="E64" s="31" t="s">
        <v>36</v>
      </c>
      <c r="F64" s="32" t="s">
        <v>236</v>
      </c>
      <c r="G64" s="33" t="s">
        <v>242</v>
      </c>
    </row>
    <row r="65" spans="1:7" s="8" customFormat="1" ht="30" customHeight="1">
      <c r="A65" s="28">
        <f t="shared" si="0"/>
        <v>15</v>
      </c>
      <c r="B65" s="29">
        <v>11217085</v>
      </c>
      <c r="C65" s="30" t="s">
        <v>228</v>
      </c>
      <c r="D65" s="30" t="s">
        <v>80</v>
      </c>
      <c r="E65" s="31" t="s">
        <v>36</v>
      </c>
      <c r="F65" s="32" t="s">
        <v>236</v>
      </c>
      <c r="G65" s="33" t="s">
        <v>242</v>
      </c>
    </row>
    <row r="66" spans="1:7" s="8" customFormat="1" ht="30" customHeight="1">
      <c r="A66" s="28">
        <f t="shared" si="0"/>
        <v>16</v>
      </c>
      <c r="B66" s="29">
        <v>11217125</v>
      </c>
      <c r="C66" s="30" t="s">
        <v>229</v>
      </c>
      <c r="D66" s="30" t="s">
        <v>116</v>
      </c>
      <c r="E66" s="31" t="s">
        <v>36</v>
      </c>
      <c r="F66" s="32" t="s">
        <v>236</v>
      </c>
      <c r="G66" s="33" t="s">
        <v>242</v>
      </c>
    </row>
    <row r="67" spans="1:7" s="8" customFormat="1" ht="30" customHeight="1">
      <c r="A67" s="28">
        <f t="shared" si="0"/>
        <v>17</v>
      </c>
      <c r="B67" s="29">
        <v>11217067</v>
      </c>
      <c r="C67" s="30" t="s">
        <v>231</v>
      </c>
      <c r="D67" s="30" t="s">
        <v>75</v>
      </c>
      <c r="E67" s="31" t="s">
        <v>58</v>
      </c>
      <c r="F67" s="32" t="s">
        <v>236</v>
      </c>
      <c r="G67" s="33" t="s">
        <v>242</v>
      </c>
    </row>
    <row r="68" spans="1:7" s="8" customFormat="1" ht="30" customHeight="1">
      <c r="A68" s="28">
        <f t="shared" si="0"/>
        <v>18</v>
      </c>
      <c r="B68" s="29">
        <v>11217137</v>
      </c>
      <c r="C68" s="30" t="s">
        <v>232</v>
      </c>
      <c r="D68" s="30" t="s">
        <v>95</v>
      </c>
      <c r="E68" s="31" t="s">
        <v>58</v>
      </c>
      <c r="F68" s="32" t="s">
        <v>236</v>
      </c>
      <c r="G68" s="33" t="s">
        <v>242</v>
      </c>
    </row>
    <row r="69" spans="1:7" s="8" customFormat="1" ht="30" customHeight="1">
      <c r="A69" s="28">
        <f t="shared" ref="A69:A75" si="1">A68+1</f>
        <v>19</v>
      </c>
      <c r="B69" s="29">
        <v>11217194</v>
      </c>
      <c r="C69" s="30" t="s">
        <v>135</v>
      </c>
      <c r="D69" s="30" t="s">
        <v>106</v>
      </c>
      <c r="E69" s="31" t="s">
        <v>58</v>
      </c>
      <c r="F69" s="32" t="s">
        <v>236</v>
      </c>
      <c r="G69" s="33" t="s">
        <v>242</v>
      </c>
    </row>
    <row r="70" spans="1:7" s="8" customFormat="1" ht="30" customHeight="1">
      <c r="A70" s="28">
        <f t="shared" si="1"/>
        <v>20</v>
      </c>
      <c r="B70" s="29">
        <v>11218730</v>
      </c>
      <c r="C70" s="30" t="s">
        <v>186</v>
      </c>
      <c r="D70" s="30" t="s">
        <v>77</v>
      </c>
      <c r="E70" s="31" t="s">
        <v>20</v>
      </c>
      <c r="F70" s="32" t="s">
        <v>236</v>
      </c>
      <c r="G70" s="33" t="s">
        <v>242</v>
      </c>
    </row>
    <row r="71" spans="1:7" s="8" customFormat="1" ht="30" customHeight="1">
      <c r="A71" s="28">
        <f t="shared" si="1"/>
        <v>21</v>
      </c>
      <c r="B71" s="29">
        <v>11218758</v>
      </c>
      <c r="C71" s="30" t="s">
        <v>220</v>
      </c>
      <c r="D71" s="30" t="s">
        <v>101</v>
      </c>
      <c r="E71" s="31" t="s">
        <v>20</v>
      </c>
      <c r="F71" s="32" t="s">
        <v>236</v>
      </c>
      <c r="G71" s="33" t="s">
        <v>242</v>
      </c>
    </row>
    <row r="72" spans="1:7" s="8" customFormat="1" ht="30" customHeight="1">
      <c r="A72" s="28">
        <f t="shared" si="1"/>
        <v>22</v>
      </c>
      <c r="B72" s="29">
        <v>11213593</v>
      </c>
      <c r="C72" s="30" t="s">
        <v>139</v>
      </c>
      <c r="D72" s="30" t="s">
        <v>88</v>
      </c>
      <c r="E72" s="31" t="s">
        <v>44</v>
      </c>
      <c r="F72" s="32" t="s">
        <v>236</v>
      </c>
      <c r="G72" s="33" t="s">
        <v>242</v>
      </c>
    </row>
    <row r="73" spans="1:7" s="8" customFormat="1" ht="30" customHeight="1">
      <c r="A73" s="28">
        <f t="shared" si="1"/>
        <v>23</v>
      </c>
      <c r="B73" s="29">
        <v>11210556</v>
      </c>
      <c r="C73" s="30" t="s">
        <v>149</v>
      </c>
      <c r="D73" s="30" t="s">
        <v>27</v>
      </c>
      <c r="E73" s="31" t="s">
        <v>22</v>
      </c>
      <c r="F73" s="32" t="s">
        <v>236</v>
      </c>
      <c r="G73" s="33" t="s">
        <v>242</v>
      </c>
    </row>
    <row r="74" spans="1:7" s="8" customFormat="1" ht="30" customHeight="1">
      <c r="A74" s="28">
        <f t="shared" si="1"/>
        <v>24</v>
      </c>
      <c r="B74" s="29">
        <v>11216998</v>
      </c>
      <c r="C74" s="30" t="s">
        <v>172</v>
      </c>
      <c r="D74" s="30" t="s">
        <v>93</v>
      </c>
      <c r="E74" s="31" t="s">
        <v>42</v>
      </c>
      <c r="F74" s="32" t="s">
        <v>236</v>
      </c>
      <c r="G74" s="33" t="s">
        <v>242</v>
      </c>
    </row>
    <row r="75" spans="1:7" s="8" customFormat="1" ht="30" customHeight="1">
      <c r="A75" s="28">
        <f t="shared" si="1"/>
        <v>25</v>
      </c>
      <c r="B75" s="29">
        <v>11216935</v>
      </c>
      <c r="C75" s="30" t="s">
        <v>146</v>
      </c>
      <c r="D75" s="30" t="s">
        <v>76</v>
      </c>
      <c r="E75" s="31" t="s">
        <v>32</v>
      </c>
      <c r="F75" s="32" t="s">
        <v>236</v>
      </c>
      <c r="G75" s="33" t="s">
        <v>242</v>
      </c>
    </row>
    <row r="76" spans="1:7" s="11" customFormat="1">
      <c r="A76" s="10"/>
      <c r="B76" s="10"/>
      <c r="C76" s="12"/>
      <c r="D76" s="12"/>
      <c r="E76" s="10"/>
    </row>
    <row r="77" spans="1:7" s="11" customFormat="1">
      <c r="A77" s="10"/>
      <c r="B77" s="10"/>
      <c r="C77" s="12"/>
      <c r="D77" s="12"/>
      <c r="E77" s="10"/>
    </row>
    <row r="78" spans="1:7" s="11" customFormat="1">
      <c r="A78" s="10"/>
      <c r="B78" s="10"/>
      <c r="C78" s="12"/>
      <c r="D78" s="12"/>
      <c r="E78" s="10"/>
    </row>
    <row r="79" spans="1:7" s="11" customFormat="1">
      <c r="A79" s="10"/>
      <c r="B79" s="10"/>
      <c r="C79" s="12"/>
      <c r="D79" s="12"/>
      <c r="E79" s="10"/>
    </row>
    <row r="80" spans="1:7" s="11" customFormat="1">
      <c r="A80" s="10"/>
      <c r="B80" s="10"/>
      <c r="C80" s="12"/>
      <c r="D80" s="12"/>
      <c r="E80" s="10"/>
    </row>
    <row r="81" spans="1:5" s="11" customFormat="1">
      <c r="A81" s="10"/>
      <c r="B81" s="10"/>
      <c r="C81" s="12"/>
      <c r="D81" s="12"/>
      <c r="E81" s="10"/>
    </row>
    <row r="82" spans="1:5" s="11" customFormat="1">
      <c r="A82" s="10"/>
      <c r="B82" s="10"/>
      <c r="C82" s="12"/>
      <c r="D82" s="12"/>
      <c r="E82" s="10"/>
    </row>
    <row r="83" spans="1:5" s="11" customFormat="1">
      <c r="A83" s="10"/>
      <c r="B83" s="10"/>
      <c r="C83" s="12"/>
      <c r="D83" s="12"/>
      <c r="E83" s="10"/>
    </row>
    <row r="84" spans="1:5" s="11" customFormat="1">
      <c r="A84" s="10"/>
      <c r="B84" s="10"/>
      <c r="C84" s="12"/>
      <c r="D84" s="12"/>
      <c r="E84" s="10"/>
    </row>
    <row r="85" spans="1:5" s="11" customFormat="1">
      <c r="A85" s="10"/>
      <c r="B85" s="10"/>
      <c r="C85" s="12"/>
      <c r="D85" s="12"/>
      <c r="E85" s="10"/>
    </row>
    <row r="86" spans="1:5" s="11" customFormat="1">
      <c r="A86" s="10"/>
      <c r="B86" s="10"/>
      <c r="C86" s="12"/>
      <c r="D86" s="12"/>
      <c r="E86" s="10"/>
    </row>
    <row r="87" spans="1:5" s="11" customFormat="1">
      <c r="A87" s="10"/>
      <c r="B87" s="10"/>
      <c r="C87" s="12"/>
      <c r="D87" s="12"/>
      <c r="E87" s="10"/>
    </row>
    <row r="88" spans="1:5" s="11" customFormat="1">
      <c r="A88" s="10"/>
      <c r="B88" s="10"/>
      <c r="C88" s="12"/>
      <c r="D88" s="12"/>
      <c r="E88" s="10"/>
    </row>
    <row r="89" spans="1:5" s="11" customFormat="1">
      <c r="A89" s="10"/>
      <c r="B89" s="10"/>
      <c r="C89" s="12"/>
      <c r="D89" s="12"/>
      <c r="E89" s="10"/>
    </row>
    <row r="90" spans="1:5" s="11" customFormat="1">
      <c r="A90" s="10"/>
      <c r="B90" s="10"/>
      <c r="C90" s="12"/>
      <c r="D90" s="12"/>
      <c r="E90" s="10"/>
    </row>
    <row r="91" spans="1:5" s="11" customFormat="1">
      <c r="A91" s="10"/>
      <c r="B91" s="10"/>
      <c r="C91" s="12"/>
      <c r="D91" s="12"/>
      <c r="E91" s="10"/>
    </row>
    <row r="92" spans="1:5" s="11" customFormat="1">
      <c r="A92" s="10"/>
      <c r="B92" s="10"/>
      <c r="C92" s="12"/>
      <c r="D92" s="12"/>
      <c r="E92" s="10"/>
    </row>
    <row r="93" spans="1:5" s="11" customFormat="1">
      <c r="A93" s="10"/>
      <c r="B93" s="10"/>
      <c r="C93" s="12"/>
      <c r="D93" s="12"/>
      <c r="E93" s="10"/>
    </row>
    <row r="94" spans="1:5" s="11" customFormat="1">
      <c r="A94" s="10"/>
      <c r="B94" s="10"/>
      <c r="C94" s="12"/>
      <c r="D94" s="12"/>
      <c r="E94" s="10"/>
    </row>
    <row r="95" spans="1:5" s="11" customFormat="1">
      <c r="A95" s="10"/>
      <c r="B95" s="10"/>
      <c r="C95" s="12"/>
      <c r="D95" s="12"/>
      <c r="E95" s="10"/>
    </row>
    <row r="96" spans="1:5" s="11" customFormat="1">
      <c r="A96" s="10"/>
      <c r="B96" s="10"/>
      <c r="C96" s="12"/>
      <c r="D96" s="12"/>
      <c r="E96" s="10"/>
    </row>
    <row r="97" spans="1:5" s="11" customFormat="1">
      <c r="A97" s="10"/>
      <c r="B97" s="10"/>
      <c r="C97" s="12"/>
      <c r="D97" s="12"/>
      <c r="E97" s="10"/>
    </row>
    <row r="98" spans="1:5" s="11" customFormat="1">
      <c r="A98" s="10"/>
      <c r="B98" s="10"/>
      <c r="C98" s="12"/>
      <c r="D98" s="12"/>
      <c r="E98" s="10"/>
    </row>
    <row r="99" spans="1:5" s="11" customFormat="1">
      <c r="A99" s="10"/>
      <c r="B99" s="10"/>
      <c r="C99" s="12"/>
      <c r="D99" s="12"/>
      <c r="E99" s="10"/>
    </row>
    <row r="100" spans="1:5" s="11" customFormat="1">
      <c r="A100" s="10"/>
      <c r="B100" s="10"/>
      <c r="C100" s="12"/>
      <c r="D100" s="12"/>
      <c r="E100" s="10"/>
    </row>
    <row r="101" spans="1:5" s="11" customFormat="1">
      <c r="A101" s="10"/>
      <c r="B101" s="10"/>
      <c r="C101" s="12"/>
      <c r="D101" s="12"/>
      <c r="E101" s="10"/>
    </row>
    <row r="102" spans="1:5" s="11" customFormat="1">
      <c r="A102" s="10"/>
      <c r="B102" s="10"/>
      <c r="C102" s="12"/>
      <c r="D102" s="12"/>
      <c r="E102" s="10"/>
    </row>
    <row r="103" spans="1:5" s="11" customFormat="1">
      <c r="A103" s="10"/>
      <c r="B103" s="10"/>
      <c r="C103" s="12"/>
      <c r="D103" s="12"/>
      <c r="E103" s="10"/>
    </row>
    <row r="104" spans="1:5" s="11" customFormat="1">
      <c r="A104" s="10"/>
      <c r="B104" s="10"/>
      <c r="C104" s="12"/>
      <c r="D104" s="12"/>
      <c r="E104" s="10"/>
    </row>
    <row r="105" spans="1:5" s="11" customFormat="1">
      <c r="A105" s="10"/>
      <c r="B105" s="10"/>
      <c r="C105" s="12"/>
      <c r="D105" s="12"/>
      <c r="E105" s="10"/>
    </row>
    <row r="106" spans="1:5" s="11" customFormat="1">
      <c r="A106" s="10"/>
      <c r="B106" s="10"/>
      <c r="C106" s="12"/>
      <c r="D106" s="12"/>
      <c r="E106" s="10"/>
    </row>
    <row r="107" spans="1:5" s="11" customFormat="1">
      <c r="A107" s="10"/>
      <c r="B107" s="10"/>
      <c r="C107" s="12"/>
      <c r="D107" s="12"/>
      <c r="E107" s="10"/>
    </row>
    <row r="108" spans="1:5" s="11" customFormat="1">
      <c r="A108" s="10"/>
      <c r="B108" s="10"/>
      <c r="C108" s="12"/>
      <c r="D108" s="12"/>
      <c r="E108" s="10"/>
    </row>
    <row r="109" spans="1:5" s="11" customFormat="1">
      <c r="A109" s="10"/>
      <c r="B109" s="10"/>
      <c r="C109" s="12"/>
      <c r="D109" s="12"/>
      <c r="E109" s="10"/>
    </row>
    <row r="110" spans="1:5" s="11" customFormat="1">
      <c r="A110" s="10"/>
      <c r="B110" s="10"/>
      <c r="C110" s="12"/>
      <c r="D110" s="12"/>
      <c r="E110" s="10"/>
    </row>
    <row r="111" spans="1:5" s="11" customFormat="1">
      <c r="A111" s="10"/>
      <c r="B111" s="10"/>
      <c r="C111" s="12"/>
      <c r="D111" s="12"/>
      <c r="E111" s="10"/>
    </row>
    <row r="112" spans="1:5" s="11" customFormat="1">
      <c r="A112" s="10"/>
      <c r="B112" s="10"/>
      <c r="C112" s="12"/>
      <c r="D112" s="12"/>
      <c r="E112" s="10"/>
    </row>
    <row r="113" spans="1:5" s="11" customFormat="1">
      <c r="A113" s="10"/>
      <c r="B113" s="10"/>
      <c r="C113" s="12"/>
      <c r="D113" s="12"/>
      <c r="E113" s="10"/>
    </row>
    <row r="114" spans="1:5" s="11" customFormat="1">
      <c r="A114" s="10"/>
      <c r="B114" s="10"/>
      <c r="C114" s="12"/>
      <c r="D114" s="12"/>
      <c r="E114" s="10"/>
    </row>
    <row r="115" spans="1:5" s="11" customFormat="1">
      <c r="A115" s="10"/>
      <c r="B115" s="10"/>
      <c r="C115" s="12"/>
      <c r="D115" s="12"/>
      <c r="E115" s="10"/>
    </row>
    <row r="116" spans="1:5" s="11" customFormat="1">
      <c r="A116" s="10"/>
      <c r="B116" s="10"/>
      <c r="C116" s="12"/>
      <c r="D116" s="12"/>
      <c r="E116" s="10"/>
    </row>
    <row r="117" spans="1:5" s="11" customFormat="1">
      <c r="A117" s="10"/>
      <c r="B117" s="10"/>
      <c r="C117" s="12"/>
      <c r="D117" s="12"/>
      <c r="E117" s="10"/>
    </row>
    <row r="118" spans="1:5" s="11" customFormat="1">
      <c r="A118" s="10"/>
      <c r="B118" s="10"/>
      <c r="C118" s="12"/>
      <c r="D118" s="12"/>
      <c r="E118" s="10"/>
    </row>
    <row r="119" spans="1:5" s="11" customFormat="1">
      <c r="A119" s="10"/>
      <c r="B119" s="10"/>
      <c r="C119" s="12"/>
      <c r="D119" s="12"/>
      <c r="E119" s="10"/>
    </row>
    <row r="120" spans="1:5" s="11" customFormat="1">
      <c r="A120" s="10"/>
      <c r="B120" s="10"/>
      <c r="C120" s="12"/>
      <c r="D120" s="12"/>
      <c r="E120" s="10"/>
    </row>
    <row r="121" spans="1:5" s="11" customFormat="1">
      <c r="A121" s="10"/>
      <c r="B121" s="10"/>
      <c r="C121" s="12"/>
      <c r="D121" s="12"/>
      <c r="E121" s="10"/>
    </row>
    <row r="122" spans="1:5" s="11" customFormat="1">
      <c r="A122" s="10"/>
      <c r="B122" s="10"/>
      <c r="C122" s="12"/>
      <c r="D122" s="12"/>
      <c r="E122" s="10"/>
    </row>
    <row r="123" spans="1:5" s="11" customFormat="1">
      <c r="A123" s="10"/>
      <c r="B123" s="10"/>
      <c r="C123" s="12"/>
      <c r="D123" s="12"/>
      <c r="E123" s="10"/>
    </row>
    <row r="124" spans="1:5" s="11" customFormat="1">
      <c r="A124" s="10"/>
      <c r="B124" s="10"/>
      <c r="C124" s="12"/>
      <c r="D124" s="12"/>
      <c r="E124" s="10"/>
    </row>
    <row r="125" spans="1:5" s="11" customFormat="1">
      <c r="A125" s="10"/>
      <c r="B125" s="10"/>
      <c r="C125" s="12"/>
      <c r="D125" s="12"/>
      <c r="E125" s="10"/>
    </row>
    <row r="126" spans="1:5" s="11" customFormat="1">
      <c r="A126" s="10"/>
      <c r="B126" s="10"/>
      <c r="C126" s="12"/>
      <c r="D126" s="12"/>
      <c r="E126" s="10"/>
    </row>
    <row r="127" spans="1:5" s="11" customFormat="1">
      <c r="A127" s="10"/>
      <c r="B127" s="10"/>
      <c r="C127" s="12"/>
      <c r="D127" s="12"/>
      <c r="E127" s="10"/>
    </row>
    <row r="128" spans="1:5" s="11" customFormat="1">
      <c r="A128" s="10"/>
      <c r="B128" s="10"/>
      <c r="C128" s="12"/>
      <c r="D128" s="12"/>
      <c r="E128" s="10"/>
    </row>
    <row r="129" spans="1:5" s="11" customFormat="1">
      <c r="A129" s="10"/>
      <c r="B129" s="10"/>
      <c r="C129" s="12"/>
      <c r="D129" s="12"/>
      <c r="E129" s="10"/>
    </row>
    <row r="130" spans="1:5" s="11" customFormat="1">
      <c r="A130" s="10"/>
      <c r="B130" s="10"/>
      <c r="C130" s="12"/>
      <c r="D130" s="12"/>
      <c r="E130" s="10"/>
    </row>
    <row r="131" spans="1:5" s="11" customFormat="1">
      <c r="A131" s="10"/>
      <c r="B131" s="10"/>
      <c r="C131" s="12"/>
      <c r="D131" s="12"/>
      <c r="E131" s="10"/>
    </row>
    <row r="132" spans="1:5" s="11" customFormat="1">
      <c r="A132" s="10"/>
      <c r="B132" s="10"/>
      <c r="C132" s="12"/>
      <c r="D132" s="12"/>
      <c r="E132" s="10"/>
    </row>
    <row r="133" spans="1:5" s="11" customFormat="1">
      <c r="A133" s="10"/>
      <c r="B133" s="10"/>
      <c r="C133" s="12"/>
      <c r="D133" s="12"/>
      <c r="E133" s="10"/>
    </row>
    <row r="134" spans="1:5" s="11" customFormat="1">
      <c r="A134" s="10"/>
      <c r="B134" s="10"/>
      <c r="C134" s="12"/>
      <c r="D134" s="12"/>
      <c r="E134" s="10"/>
    </row>
    <row r="135" spans="1:5" s="11" customFormat="1">
      <c r="A135" s="10"/>
      <c r="B135" s="10"/>
      <c r="C135" s="12"/>
      <c r="D135" s="12"/>
      <c r="E135" s="10"/>
    </row>
    <row r="136" spans="1:5" s="11" customFormat="1">
      <c r="A136" s="10"/>
      <c r="B136" s="10"/>
      <c r="C136" s="12"/>
      <c r="D136" s="12"/>
      <c r="E136" s="10"/>
    </row>
    <row r="137" spans="1:5" s="11" customFormat="1">
      <c r="A137" s="10"/>
      <c r="B137" s="10"/>
      <c r="C137" s="12"/>
      <c r="D137" s="12"/>
      <c r="E137" s="10"/>
    </row>
    <row r="138" spans="1:5" s="11" customFormat="1">
      <c r="A138" s="10"/>
      <c r="B138" s="10"/>
      <c r="C138" s="12"/>
      <c r="D138" s="12"/>
      <c r="E138" s="10"/>
    </row>
    <row r="139" spans="1:5" s="11" customFormat="1">
      <c r="A139" s="10"/>
      <c r="B139" s="10"/>
      <c r="C139" s="12"/>
      <c r="D139" s="12"/>
      <c r="E139" s="10"/>
    </row>
    <row r="140" spans="1:5" s="11" customFormat="1">
      <c r="A140" s="10"/>
      <c r="B140" s="10"/>
      <c r="C140" s="12"/>
      <c r="D140" s="12"/>
      <c r="E140" s="10"/>
    </row>
    <row r="141" spans="1:5" s="11" customFormat="1">
      <c r="A141" s="10"/>
      <c r="B141" s="10"/>
      <c r="C141" s="12"/>
      <c r="D141" s="12"/>
      <c r="E141" s="10"/>
    </row>
    <row r="142" spans="1:5" s="11" customFormat="1">
      <c r="A142" s="10"/>
      <c r="B142" s="10"/>
      <c r="C142" s="12"/>
      <c r="D142" s="12"/>
      <c r="E142" s="10"/>
    </row>
    <row r="143" spans="1:5" s="11" customFormat="1">
      <c r="A143" s="10"/>
      <c r="B143" s="10"/>
      <c r="C143" s="12"/>
      <c r="D143" s="12"/>
      <c r="E143" s="10"/>
    </row>
    <row r="144" spans="1:5" s="11" customFormat="1">
      <c r="A144" s="10"/>
      <c r="B144" s="10"/>
      <c r="C144" s="12"/>
      <c r="D144" s="12"/>
      <c r="E144" s="10"/>
    </row>
    <row r="145" spans="1:5" s="11" customFormat="1">
      <c r="A145" s="10"/>
      <c r="B145" s="10"/>
      <c r="C145" s="12"/>
      <c r="D145" s="12"/>
      <c r="E145" s="10"/>
    </row>
    <row r="146" spans="1:5" s="11" customFormat="1">
      <c r="A146" s="10"/>
      <c r="B146" s="10"/>
      <c r="C146" s="12"/>
      <c r="D146" s="12"/>
      <c r="E146" s="10"/>
    </row>
    <row r="147" spans="1:5" s="11" customFormat="1">
      <c r="A147" s="10"/>
      <c r="B147" s="10"/>
      <c r="C147" s="12"/>
      <c r="D147" s="12"/>
      <c r="E147" s="10"/>
    </row>
    <row r="148" spans="1:5" s="11" customFormat="1">
      <c r="A148" s="10"/>
      <c r="B148" s="10"/>
      <c r="C148" s="12"/>
      <c r="D148" s="12"/>
      <c r="E148" s="10"/>
    </row>
    <row r="149" spans="1:5" s="11" customFormat="1">
      <c r="A149" s="10"/>
      <c r="B149" s="10"/>
      <c r="C149" s="12"/>
      <c r="D149" s="12"/>
      <c r="E149" s="10"/>
    </row>
    <row r="150" spans="1:5" s="11" customFormat="1">
      <c r="A150" s="10"/>
      <c r="B150" s="10"/>
      <c r="C150" s="12"/>
      <c r="D150" s="12"/>
      <c r="E150" s="10"/>
    </row>
    <row r="156" spans="1:5" s="13" customFormat="1">
      <c r="C156" s="14"/>
      <c r="D156" s="14"/>
    </row>
    <row r="157" spans="1:5" s="13" customFormat="1">
      <c r="C157" s="14"/>
      <c r="D157" s="14"/>
    </row>
    <row r="158" spans="1:5" s="13" customFormat="1">
      <c r="C158" s="14"/>
      <c r="D158" s="14"/>
    </row>
    <row r="159" spans="1:5" s="13" customFormat="1">
      <c r="C159" s="14"/>
      <c r="D159" s="14"/>
    </row>
    <row r="160" spans="1:5" s="13" customFormat="1">
      <c r="C160" s="14"/>
      <c r="D160" s="14"/>
    </row>
    <row r="161" spans="3:4" s="13" customFormat="1">
      <c r="C161" s="14"/>
      <c r="D161" s="14"/>
    </row>
  </sheetData>
  <sortState ref="A3:G116">
    <sortCondition ref="F3:F116"/>
    <sortCondition ref="E3:E116"/>
    <sortCondition ref="B3:B116"/>
  </sortState>
  <printOptions horizontalCentered="1"/>
  <pageMargins left="0.25" right="0.25" top="0.75" bottom="0.75" header="0.3" footer="0.3"/>
  <pageSetup paperSize="9" scale="5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2"/>
  <sheetViews>
    <sheetView zoomScale="80" zoomScaleNormal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9" defaultRowHeight="15.75"/>
  <cols>
    <col min="1" max="1" width="5.109375" style="13" customWidth="1"/>
    <col min="2" max="2" width="15.44140625" style="13" customWidth="1"/>
    <col min="3" max="3" width="17.6640625" style="14" customWidth="1"/>
    <col min="4" max="4" width="9" style="14"/>
    <col min="5" max="5" width="32.44140625" style="13" customWidth="1"/>
    <col min="6" max="6" width="29.33203125" style="3" customWidth="1"/>
    <col min="7" max="7" width="19.44140625" style="3" customWidth="1"/>
    <col min="8" max="8" width="9" style="3"/>
    <col min="9" max="9" width="11.33203125" style="3" bestFit="1" customWidth="1"/>
    <col min="10" max="16384" width="9" style="3"/>
  </cols>
  <sheetData>
    <row r="1" spans="1:7">
      <c r="A1" s="3" t="s">
        <v>0</v>
      </c>
      <c r="B1" s="3"/>
      <c r="C1" s="4"/>
      <c r="D1" s="4"/>
      <c r="E1" s="5"/>
    </row>
    <row r="2" spans="1:7" s="1" customFormat="1" ht="112.5" customHeight="1">
      <c r="A2" s="2" t="s">
        <v>2</v>
      </c>
      <c r="B2" s="2" t="s">
        <v>4</v>
      </c>
      <c r="C2" s="18" t="s">
        <v>1</v>
      </c>
      <c r="D2" s="18" t="s">
        <v>5</v>
      </c>
      <c r="E2" s="2" t="s">
        <v>3</v>
      </c>
      <c r="F2" s="2" t="s">
        <v>237</v>
      </c>
      <c r="G2" s="2" t="s">
        <v>239</v>
      </c>
    </row>
    <row r="3" spans="1:7" s="8" customFormat="1" ht="30" customHeight="1">
      <c r="A3" s="19">
        <v>1</v>
      </c>
      <c r="B3" s="6">
        <v>11210050</v>
      </c>
      <c r="C3" s="20" t="s">
        <v>136</v>
      </c>
      <c r="D3" s="20" t="s">
        <v>11</v>
      </c>
      <c r="E3" s="21" t="s">
        <v>12</v>
      </c>
      <c r="F3" s="15" t="s">
        <v>235</v>
      </c>
      <c r="G3" s="7" t="s">
        <v>240</v>
      </c>
    </row>
    <row r="4" spans="1:7" s="8" customFormat="1" ht="30" customHeight="1">
      <c r="A4" s="19">
        <f t="shared" ref="A4:A43" si="0">A3+1</f>
        <v>2</v>
      </c>
      <c r="B4" s="6">
        <v>11217347</v>
      </c>
      <c r="C4" s="20" t="s">
        <v>138</v>
      </c>
      <c r="D4" s="20" t="s">
        <v>74</v>
      </c>
      <c r="E4" s="21" t="s">
        <v>12</v>
      </c>
      <c r="F4" s="15" t="s">
        <v>235</v>
      </c>
      <c r="G4" s="7" t="s">
        <v>240</v>
      </c>
    </row>
    <row r="5" spans="1:7" s="8" customFormat="1" ht="30" customHeight="1">
      <c r="A5" s="19">
        <f t="shared" si="0"/>
        <v>3</v>
      </c>
      <c r="B5" s="6">
        <v>11217377</v>
      </c>
      <c r="C5" s="20" t="s">
        <v>140</v>
      </c>
      <c r="D5" s="20" t="s">
        <v>14</v>
      </c>
      <c r="E5" s="21" t="s">
        <v>12</v>
      </c>
      <c r="F5" s="15" t="s">
        <v>235</v>
      </c>
      <c r="G5" s="7" t="s">
        <v>240</v>
      </c>
    </row>
    <row r="6" spans="1:7" s="8" customFormat="1" ht="30" customHeight="1">
      <c r="A6" s="19">
        <f t="shared" si="0"/>
        <v>4</v>
      </c>
      <c r="B6" s="6">
        <v>11217379</v>
      </c>
      <c r="C6" s="20" t="s">
        <v>141</v>
      </c>
      <c r="D6" s="20" t="s">
        <v>89</v>
      </c>
      <c r="E6" s="21" t="s">
        <v>12</v>
      </c>
      <c r="F6" s="15" t="s">
        <v>235</v>
      </c>
      <c r="G6" s="7" t="s">
        <v>240</v>
      </c>
    </row>
    <row r="7" spans="1:7" s="8" customFormat="1" ht="30" customHeight="1">
      <c r="A7" s="19">
        <f t="shared" si="0"/>
        <v>5</v>
      </c>
      <c r="B7" s="6">
        <v>11217406</v>
      </c>
      <c r="C7" s="20" t="s">
        <v>147</v>
      </c>
      <c r="D7" s="20" t="s">
        <v>121</v>
      </c>
      <c r="E7" s="21" t="s">
        <v>60</v>
      </c>
      <c r="F7" s="15" t="s">
        <v>235</v>
      </c>
      <c r="G7" s="7" t="s">
        <v>240</v>
      </c>
    </row>
    <row r="8" spans="1:7" s="8" customFormat="1" ht="30" customHeight="1">
      <c r="A8" s="19">
        <f t="shared" si="0"/>
        <v>6</v>
      </c>
      <c r="B8" s="6">
        <v>11218455</v>
      </c>
      <c r="C8" s="20" t="s">
        <v>148</v>
      </c>
      <c r="D8" s="20" t="s">
        <v>81</v>
      </c>
      <c r="E8" s="21" t="s">
        <v>62</v>
      </c>
      <c r="F8" s="15" t="s">
        <v>235</v>
      </c>
      <c r="G8" s="7" t="s">
        <v>240</v>
      </c>
    </row>
    <row r="9" spans="1:7" s="8" customFormat="1" ht="30" customHeight="1">
      <c r="A9" s="19">
        <f t="shared" si="0"/>
        <v>7</v>
      </c>
      <c r="B9" s="6">
        <v>11214133</v>
      </c>
      <c r="C9" s="20" t="s">
        <v>152</v>
      </c>
      <c r="D9" s="20" t="s">
        <v>93</v>
      </c>
      <c r="E9" s="21" t="s">
        <v>26</v>
      </c>
      <c r="F9" s="15" t="s">
        <v>235</v>
      </c>
      <c r="G9" s="7" t="s">
        <v>240</v>
      </c>
    </row>
    <row r="10" spans="1:7" s="8" customFormat="1" ht="30" customHeight="1">
      <c r="A10" s="19">
        <f t="shared" si="0"/>
        <v>8</v>
      </c>
      <c r="B10" s="6">
        <v>11218191</v>
      </c>
      <c r="C10" s="20" t="s">
        <v>164</v>
      </c>
      <c r="D10" s="20" t="s">
        <v>81</v>
      </c>
      <c r="E10" s="21" t="s">
        <v>55</v>
      </c>
      <c r="F10" s="15" t="s">
        <v>235</v>
      </c>
      <c r="G10" s="7" t="s">
        <v>240</v>
      </c>
    </row>
    <row r="11" spans="1:7" s="8" customFormat="1" ht="30" customHeight="1">
      <c r="A11" s="19">
        <f t="shared" si="0"/>
        <v>9</v>
      </c>
      <c r="B11" s="6">
        <v>11218195</v>
      </c>
      <c r="C11" s="20" t="s">
        <v>165</v>
      </c>
      <c r="D11" s="20" t="s">
        <v>111</v>
      </c>
      <c r="E11" s="21" t="s">
        <v>55</v>
      </c>
      <c r="F11" s="15" t="s">
        <v>235</v>
      </c>
      <c r="G11" s="7" t="s">
        <v>240</v>
      </c>
    </row>
    <row r="12" spans="1:7" s="8" customFormat="1" ht="30" customHeight="1">
      <c r="A12" s="19">
        <f t="shared" si="0"/>
        <v>10</v>
      </c>
      <c r="B12" s="6">
        <v>11218213</v>
      </c>
      <c r="C12" s="20" t="s">
        <v>167</v>
      </c>
      <c r="D12" s="20" t="s">
        <v>97</v>
      </c>
      <c r="E12" s="21" t="s">
        <v>55</v>
      </c>
      <c r="F12" s="15" t="s">
        <v>235</v>
      </c>
      <c r="G12" s="7" t="s">
        <v>240</v>
      </c>
    </row>
    <row r="13" spans="1:7" s="8" customFormat="1" ht="30" customHeight="1">
      <c r="A13" s="19">
        <f t="shared" si="0"/>
        <v>11</v>
      </c>
      <c r="B13" s="6">
        <v>11218217</v>
      </c>
      <c r="C13" s="20" t="s">
        <v>154</v>
      </c>
      <c r="D13" s="20" t="s">
        <v>122</v>
      </c>
      <c r="E13" s="21" t="s">
        <v>55</v>
      </c>
      <c r="F13" s="15" t="s">
        <v>235</v>
      </c>
      <c r="G13" s="7" t="s">
        <v>240</v>
      </c>
    </row>
    <row r="14" spans="1:7" s="8" customFormat="1" ht="30" customHeight="1">
      <c r="A14" s="19">
        <f t="shared" si="0"/>
        <v>12</v>
      </c>
      <c r="B14" s="6">
        <v>11213691</v>
      </c>
      <c r="C14" s="20" t="s">
        <v>154</v>
      </c>
      <c r="D14" s="20" t="s">
        <v>89</v>
      </c>
      <c r="E14" s="21" t="s">
        <v>29</v>
      </c>
      <c r="F14" s="15" t="s">
        <v>235</v>
      </c>
      <c r="G14" s="7" t="s">
        <v>240</v>
      </c>
    </row>
    <row r="15" spans="1:7" s="8" customFormat="1" ht="30" customHeight="1">
      <c r="A15" s="19">
        <f t="shared" si="0"/>
        <v>13</v>
      </c>
      <c r="B15" s="6">
        <v>11217534</v>
      </c>
      <c r="C15" s="20" t="s">
        <v>192</v>
      </c>
      <c r="D15" s="20" t="s">
        <v>82</v>
      </c>
      <c r="E15" s="21" t="s">
        <v>71</v>
      </c>
      <c r="F15" s="15" t="s">
        <v>235</v>
      </c>
      <c r="G15" s="7" t="s">
        <v>240</v>
      </c>
    </row>
    <row r="16" spans="1:7" s="8" customFormat="1" ht="30" customHeight="1">
      <c r="A16" s="19">
        <f t="shared" si="0"/>
        <v>14</v>
      </c>
      <c r="B16" s="6">
        <v>11216633</v>
      </c>
      <c r="C16" s="20" t="s">
        <v>193</v>
      </c>
      <c r="D16" s="20" t="s">
        <v>27</v>
      </c>
      <c r="E16" s="21" t="s">
        <v>43</v>
      </c>
      <c r="F16" s="15" t="s">
        <v>235</v>
      </c>
      <c r="G16" s="7" t="s">
        <v>240</v>
      </c>
    </row>
    <row r="17" spans="1:7" s="8" customFormat="1" ht="30" customHeight="1">
      <c r="A17" s="19">
        <f t="shared" si="0"/>
        <v>15</v>
      </c>
      <c r="B17" s="6">
        <v>11216605</v>
      </c>
      <c r="C17" s="20" t="s">
        <v>158</v>
      </c>
      <c r="D17" s="20" t="s">
        <v>31</v>
      </c>
      <c r="E17" s="21" t="s">
        <v>52</v>
      </c>
      <c r="F17" s="15" t="s">
        <v>235</v>
      </c>
      <c r="G17" s="7" t="s">
        <v>240</v>
      </c>
    </row>
    <row r="18" spans="1:7" s="8" customFormat="1" ht="30" customHeight="1">
      <c r="A18" s="19">
        <f t="shared" si="0"/>
        <v>16</v>
      </c>
      <c r="B18" s="6">
        <v>11216785</v>
      </c>
      <c r="C18" s="20" t="s">
        <v>154</v>
      </c>
      <c r="D18" s="20" t="s">
        <v>11</v>
      </c>
      <c r="E18" s="21" t="s">
        <v>50</v>
      </c>
      <c r="F18" s="15" t="s">
        <v>235</v>
      </c>
      <c r="G18" s="7" t="s">
        <v>240</v>
      </c>
    </row>
    <row r="19" spans="1:7" s="8" customFormat="1" ht="30" customHeight="1">
      <c r="A19" s="19">
        <f t="shared" si="0"/>
        <v>17</v>
      </c>
      <c r="B19" s="6">
        <v>11214209</v>
      </c>
      <c r="C19" s="20" t="s">
        <v>190</v>
      </c>
      <c r="D19" s="20" t="s">
        <v>94</v>
      </c>
      <c r="E19" s="21" t="s">
        <v>57</v>
      </c>
      <c r="F19" s="15" t="s">
        <v>235</v>
      </c>
      <c r="G19" s="7" t="s">
        <v>240</v>
      </c>
    </row>
    <row r="20" spans="1:7" s="8" customFormat="1" ht="30" customHeight="1">
      <c r="A20" s="19">
        <f t="shared" si="0"/>
        <v>18</v>
      </c>
      <c r="B20" s="6">
        <v>11216523</v>
      </c>
      <c r="C20" s="20" t="s">
        <v>130</v>
      </c>
      <c r="D20" s="20" t="s">
        <v>110</v>
      </c>
      <c r="E20" s="21" t="s">
        <v>48</v>
      </c>
      <c r="F20" s="15" t="s">
        <v>235</v>
      </c>
      <c r="G20" s="7" t="s">
        <v>240</v>
      </c>
    </row>
    <row r="21" spans="1:7" s="8" customFormat="1" ht="30" customHeight="1">
      <c r="A21" s="19">
        <f t="shared" si="0"/>
        <v>19</v>
      </c>
      <c r="B21" s="6">
        <v>11218400</v>
      </c>
      <c r="C21" s="20" t="s">
        <v>179</v>
      </c>
      <c r="D21" s="20" t="s">
        <v>76</v>
      </c>
      <c r="E21" s="21" t="s">
        <v>38</v>
      </c>
      <c r="F21" s="15" t="s">
        <v>235</v>
      </c>
      <c r="G21" s="7" t="s">
        <v>240</v>
      </c>
    </row>
    <row r="22" spans="1:7" s="8" customFormat="1" ht="30" customHeight="1">
      <c r="A22" s="19">
        <f t="shared" si="0"/>
        <v>20</v>
      </c>
      <c r="B22" s="6">
        <v>11218432</v>
      </c>
      <c r="C22" s="20" t="s">
        <v>180</v>
      </c>
      <c r="D22" s="20" t="s">
        <v>105</v>
      </c>
      <c r="E22" s="21" t="s">
        <v>38</v>
      </c>
      <c r="F22" s="15" t="s">
        <v>235</v>
      </c>
      <c r="G22" s="7" t="s">
        <v>240</v>
      </c>
    </row>
    <row r="23" spans="1:7" s="8" customFormat="1" ht="30" customHeight="1">
      <c r="A23" s="22">
        <v>1</v>
      </c>
      <c r="B23" s="23">
        <v>11217996</v>
      </c>
      <c r="C23" s="24" t="s">
        <v>182</v>
      </c>
      <c r="D23" s="24" t="s">
        <v>6</v>
      </c>
      <c r="E23" s="25" t="s">
        <v>28</v>
      </c>
      <c r="F23" s="26" t="s">
        <v>235</v>
      </c>
      <c r="G23" s="27" t="s">
        <v>241</v>
      </c>
    </row>
    <row r="24" spans="1:7" s="8" customFormat="1" ht="30" customHeight="1">
      <c r="A24" s="22">
        <f t="shared" si="0"/>
        <v>2</v>
      </c>
      <c r="B24" s="23">
        <v>11218003</v>
      </c>
      <c r="C24" s="24" t="s">
        <v>183</v>
      </c>
      <c r="D24" s="24" t="s">
        <v>70</v>
      </c>
      <c r="E24" s="25" t="s">
        <v>28</v>
      </c>
      <c r="F24" s="26" t="s">
        <v>235</v>
      </c>
      <c r="G24" s="27" t="s">
        <v>241</v>
      </c>
    </row>
    <row r="25" spans="1:7" s="8" customFormat="1" ht="30" customHeight="1">
      <c r="A25" s="22">
        <f t="shared" si="0"/>
        <v>3</v>
      </c>
      <c r="B25" s="23">
        <v>11218030</v>
      </c>
      <c r="C25" s="24" t="s">
        <v>155</v>
      </c>
      <c r="D25" s="24" t="s">
        <v>92</v>
      </c>
      <c r="E25" s="25" t="s">
        <v>28</v>
      </c>
      <c r="F25" s="26" t="s">
        <v>235</v>
      </c>
      <c r="G25" s="27" t="s">
        <v>241</v>
      </c>
    </row>
    <row r="26" spans="1:7" s="8" customFormat="1" ht="30" customHeight="1">
      <c r="A26" s="22">
        <f t="shared" si="0"/>
        <v>4</v>
      </c>
      <c r="B26" s="23">
        <v>11212811</v>
      </c>
      <c r="C26" s="24" t="s">
        <v>205</v>
      </c>
      <c r="D26" s="24" t="s">
        <v>86</v>
      </c>
      <c r="E26" s="25" t="s">
        <v>46</v>
      </c>
      <c r="F26" s="26" t="s">
        <v>235</v>
      </c>
      <c r="G26" s="27" t="s">
        <v>241</v>
      </c>
    </row>
    <row r="27" spans="1:7" s="8" customFormat="1" ht="30" customHeight="1">
      <c r="A27" s="22">
        <f t="shared" si="0"/>
        <v>5</v>
      </c>
      <c r="B27" s="23">
        <v>11217250</v>
      </c>
      <c r="C27" s="24" t="s">
        <v>207</v>
      </c>
      <c r="D27" s="24" t="s">
        <v>120</v>
      </c>
      <c r="E27" s="25" t="s">
        <v>34</v>
      </c>
      <c r="F27" s="26" t="s">
        <v>235</v>
      </c>
      <c r="G27" s="27" t="s">
        <v>241</v>
      </c>
    </row>
    <row r="28" spans="1:7" s="8" customFormat="1" ht="30" customHeight="1">
      <c r="A28" s="22">
        <f t="shared" si="0"/>
        <v>6</v>
      </c>
      <c r="B28" s="23">
        <v>11217264</v>
      </c>
      <c r="C28" s="24" t="s">
        <v>210</v>
      </c>
      <c r="D28" s="24" t="s">
        <v>14</v>
      </c>
      <c r="E28" s="25" t="s">
        <v>10</v>
      </c>
      <c r="F28" s="26" t="s">
        <v>235</v>
      </c>
      <c r="G28" s="27" t="s">
        <v>241</v>
      </c>
    </row>
    <row r="29" spans="1:7" s="8" customFormat="1" ht="30" customHeight="1">
      <c r="A29" s="22">
        <f t="shared" si="0"/>
        <v>7</v>
      </c>
      <c r="B29" s="23">
        <v>11210162</v>
      </c>
      <c r="C29" s="24" t="s">
        <v>199</v>
      </c>
      <c r="D29" s="24" t="s">
        <v>24</v>
      </c>
      <c r="E29" s="25" t="s">
        <v>7</v>
      </c>
      <c r="F29" s="26" t="s">
        <v>235</v>
      </c>
      <c r="G29" s="27" t="s">
        <v>241</v>
      </c>
    </row>
    <row r="30" spans="1:7" s="8" customFormat="1" ht="30" customHeight="1">
      <c r="A30" s="22">
        <f t="shared" si="0"/>
        <v>8</v>
      </c>
      <c r="B30" s="23">
        <v>11217010</v>
      </c>
      <c r="C30" s="24" t="s">
        <v>216</v>
      </c>
      <c r="D30" s="24" t="s">
        <v>67</v>
      </c>
      <c r="E30" s="25" t="s">
        <v>7</v>
      </c>
      <c r="F30" s="26" t="s">
        <v>235</v>
      </c>
      <c r="G30" s="27" t="s">
        <v>241</v>
      </c>
    </row>
    <row r="31" spans="1:7" s="8" customFormat="1" ht="30" customHeight="1">
      <c r="A31" s="22">
        <f t="shared" si="0"/>
        <v>9</v>
      </c>
      <c r="B31" s="23">
        <v>11217018</v>
      </c>
      <c r="C31" s="24" t="s">
        <v>203</v>
      </c>
      <c r="D31" s="24" t="s">
        <v>14</v>
      </c>
      <c r="E31" s="25" t="s">
        <v>7</v>
      </c>
      <c r="F31" s="26" t="s">
        <v>235</v>
      </c>
      <c r="G31" s="27" t="s">
        <v>241</v>
      </c>
    </row>
    <row r="32" spans="1:7" s="8" customFormat="1" ht="30" customHeight="1">
      <c r="A32" s="22">
        <f t="shared" si="0"/>
        <v>10</v>
      </c>
      <c r="B32" s="23">
        <v>11218234</v>
      </c>
      <c r="C32" s="24" t="s">
        <v>181</v>
      </c>
      <c r="D32" s="24" t="s">
        <v>124</v>
      </c>
      <c r="E32" s="25" t="s">
        <v>39</v>
      </c>
      <c r="F32" s="26" t="s">
        <v>235</v>
      </c>
      <c r="G32" s="27" t="s">
        <v>241</v>
      </c>
    </row>
    <row r="33" spans="1:7" s="8" customFormat="1" ht="30" customHeight="1">
      <c r="A33" s="22">
        <f t="shared" si="0"/>
        <v>11</v>
      </c>
      <c r="B33" s="23">
        <v>11218638</v>
      </c>
      <c r="C33" s="24" t="s">
        <v>171</v>
      </c>
      <c r="D33" s="24" t="s">
        <v>27</v>
      </c>
      <c r="E33" s="25" t="s">
        <v>63</v>
      </c>
      <c r="F33" s="26" t="s">
        <v>235</v>
      </c>
      <c r="G33" s="27" t="s">
        <v>241</v>
      </c>
    </row>
    <row r="34" spans="1:7" s="8" customFormat="1" ht="30" customHeight="1">
      <c r="A34" s="22">
        <f t="shared" si="0"/>
        <v>12</v>
      </c>
      <c r="B34" s="23">
        <v>11218659</v>
      </c>
      <c r="C34" s="24" t="s">
        <v>159</v>
      </c>
      <c r="D34" s="24" t="s">
        <v>126</v>
      </c>
      <c r="E34" s="25" t="s">
        <v>63</v>
      </c>
      <c r="F34" s="26" t="s">
        <v>235</v>
      </c>
      <c r="G34" s="27" t="s">
        <v>241</v>
      </c>
    </row>
    <row r="35" spans="1:7" s="8" customFormat="1" ht="30" customHeight="1">
      <c r="A35" s="22">
        <f t="shared" si="0"/>
        <v>13</v>
      </c>
      <c r="B35" s="23">
        <v>11217034</v>
      </c>
      <c r="C35" s="24" t="s">
        <v>215</v>
      </c>
      <c r="D35" s="24" t="s">
        <v>27</v>
      </c>
      <c r="E35" s="25" t="s">
        <v>53</v>
      </c>
      <c r="F35" s="26" t="s">
        <v>235</v>
      </c>
      <c r="G35" s="27" t="s">
        <v>241</v>
      </c>
    </row>
    <row r="36" spans="1:7" s="8" customFormat="1" ht="30" customHeight="1">
      <c r="A36" s="22">
        <f t="shared" si="0"/>
        <v>14</v>
      </c>
      <c r="B36" s="23">
        <v>11217195</v>
      </c>
      <c r="C36" s="24" t="s">
        <v>222</v>
      </c>
      <c r="D36" s="24" t="s">
        <v>21</v>
      </c>
      <c r="E36" s="25" t="s">
        <v>53</v>
      </c>
      <c r="F36" s="26" t="s">
        <v>235</v>
      </c>
      <c r="G36" s="27" t="s">
        <v>241</v>
      </c>
    </row>
    <row r="37" spans="1:7" s="8" customFormat="1" ht="30" customHeight="1">
      <c r="A37" s="22">
        <f t="shared" si="0"/>
        <v>15</v>
      </c>
      <c r="B37" s="23">
        <v>11217199</v>
      </c>
      <c r="C37" s="24" t="s">
        <v>144</v>
      </c>
      <c r="D37" s="24" t="s">
        <v>117</v>
      </c>
      <c r="E37" s="25" t="s">
        <v>54</v>
      </c>
      <c r="F37" s="26" t="s">
        <v>235</v>
      </c>
      <c r="G37" s="27" t="s">
        <v>241</v>
      </c>
    </row>
    <row r="38" spans="1:7" s="8" customFormat="1" ht="30" customHeight="1">
      <c r="A38" s="22">
        <f t="shared" si="0"/>
        <v>16</v>
      </c>
      <c r="B38" s="23">
        <v>11217060</v>
      </c>
      <c r="C38" s="24" t="s">
        <v>227</v>
      </c>
      <c r="D38" s="24" t="s">
        <v>8</v>
      </c>
      <c r="E38" s="25" t="s">
        <v>36</v>
      </c>
      <c r="F38" s="26" t="s">
        <v>235</v>
      </c>
      <c r="G38" s="27" t="s">
        <v>241</v>
      </c>
    </row>
    <row r="39" spans="1:7" s="8" customFormat="1" ht="30" customHeight="1">
      <c r="A39" s="22">
        <f t="shared" si="0"/>
        <v>17</v>
      </c>
      <c r="B39" s="23">
        <v>11217201</v>
      </c>
      <c r="C39" s="24" t="s">
        <v>230</v>
      </c>
      <c r="D39" s="24" t="s">
        <v>118</v>
      </c>
      <c r="E39" s="25" t="s">
        <v>69</v>
      </c>
      <c r="F39" s="26" t="s">
        <v>235</v>
      </c>
      <c r="G39" s="27" t="s">
        <v>241</v>
      </c>
    </row>
    <row r="40" spans="1:7" s="8" customFormat="1" ht="30" customHeight="1">
      <c r="A40" s="22">
        <f t="shared" si="0"/>
        <v>18</v>
      </c>
      <c r="B40" s="23">
        <v>11218954</v>
      </c>
      <c r="C40" s="24" t="s">
        <v>214</v>
      </c>
      <c r="D40" s="24" t="s">
        <v>8</v>
      </c>
      <c r="E40" s="25" t="s">
        <v>59</v>
      </c>
      <c r="F40" s="26" t="s">
        <v>235</v>
      </c>
      <c r="G40" s="27" t="s">
        <v>241</v>
      </c>
    </row>
    <row r="41" spans="1:7" s="8" customFormat="1" ht="30" customHeight="1">
      <c r="A41" s="22">
        <f t="shared" si="0"/>
        <v>19</v>
      </c>
      <c r="B41" s="23">
        <v>11219008</v>
      </c>
      <c r="C41" s="24" t="s">
        <v>233</v>
      </c>
      <c r="D41" s="24" t="s">
        <v>21</v>
      </c>
      <c r="E41" s="25" t="s">
        <v>59</v>
      </c>
      <c r="F41" s="26" t="s">
        <v>235</v>
      </c>
      <c r="G41" s="27" t="s">
        <v>241</v>
      </c>
    </row>
    <row r="42" spans="1:7" s="8" customFormat="1" ht="30" customHeight="1">
      <c r="A42" s="22">
        <f t="shared" si="0"/>
        <v>20</v>
      </c>
      <c r="B42" s="23">
        <v>11216989</v>
      </c>
      <c r="C42" s="24" t="s">
        <v>221</v>
      </c>
      <c r="D42" s="24" t="s">
        <v>74</v>
      </c>
      <c r="E42" s="25" t="s">
        <v>42</v>
      </c>
      <c r="F42" s="26" t="s">
        <v>235</v>
      </c>
      <c r="G42" s="27" t="s">
        <v>241</v>
      </c>
    </row>
    <row r="43" spans="1:7" s="8" customFormat="1" ht="30" customHeight="1">
      <c r="A43" s="22">
        <f t="shared" si="0"/>
        <v>21</v>
      </c>
      <c r="B43" s="23">
        <v>11216991</v>
      </c>
      <c r="C43" s="24" t="s">
        <v>234</v>
      </c>
      <c r="D43" s="24" t="s">
        <v>23</v>
      </c>
      <c r="E43" s="25" t="s">
        <v>42</v>
      </c>
      <c r="F43" s="26" t="s">
        <v>235</v>
      </c>
      <c r="G43" s="27" t="s">
        <v>241</v>
      </c>
    </row>
    <row r="44" spans="1:7" s="8" customFormat="1" ht="31.5" customHeight="1">
      <c r="A44" s="9"/>
      <c r="B44" s="16"/>
      <c r="C44" s="17"/>
      <c r="D44" s="17"/>
      <c r="E44" s="9"/>
    </row>
    <row r="45" spans="1:7" s="11" customFormat="1">
      <c r="A45" s="102" t="s">
        <v>238</v>
      </c>
      <c r="B45" s="102"/>
      <c r="C45" s="102"/>
      <c r="D45" s="102"/>
      <c r="E45" s="10"/>
    </row>
    <row r="46" spans="1:7" s="11" customFormat="1">
      <c r="A46" s="10"/>
      <c r="B46" s="10"/>
      <c r="C46" s="12"/>
      <c r="D46" s="12"/>
      <c r="E46" s="10"/>
    </row>
    <row r="47" spans="1:7" s="11" customFormat="1">
      <c r="A47" s="10"/>
      <c r="B47" s="10"/>
      <c r="C47" s="12"/>
      <c r="D47" s="12"/>
      <c r="E47" s="10"/>
    </row>
    <row r="48" spans="1:7" s="11" customFormat="1">
      <c r="A48" s="10"/>
      <c r="B48" s="10"/>
      <c r="C48" s="12"/>
      <c r="D48" s="12"/>
      <c r="E48" s="10"/>
    </row>
    <row r="49" spans="1:5" s="11" customFormat="1">
      <c r="A49" s="10"/>
      <c r="B49" s="10"/>
      <c r="C49" s="12"/>
      <c r="D49" s="12"/>
      <c r="E49" s="10"/>
    </row>
    <row r="50" spans="1:5" s="11" customFormat="1">
      <c r="A50" s="10"/>
      <c r="B50" s="10"/>
      <c r="C50" s="12"/>
      <c r="D50" s="12"/>
      <c r="E50" s="10"/>
    </row>
    <row r="51" spans="1:5" s="11" customFormat="1">
      <c r="A51" s="10"/>
      <c r="B51" s="10"/>
      <c r="C51" s="12"/>
      <c r="D51" s="12"/>
      <c r="E51" s="10"/>
    </row>
    <row r="52" spans="1:5" s="11" customFormat="1">
      <c r="A52" s="10"/>
      <c r="B52" s="10"/>
      <c r="C52" s="12"/>
      <c r="D52" s="12"/>
      <c r="E52" s="10"/>
    </row>
    <row r="53" spans="1:5" s="11" customFormat="1">
      <c r="A53" s="10"/>
      <c r="B53" s="10"/>
      <c r="C53" s="12"/>
      <c r="D53" s="12"/>
      <c r="E53" s="10"/>
    </row>
    <row r="54" spans="1:5" s="11" customFormat="1">
      <c r="A54" s="10"/>
      <c r="B54" s="10"/>
      <c r="C54" s="12"/>
      <c r="D54" s="12"/>
      <c r="E54" s="10"/>
    </row>
    <row r="55" spans="1:5" s="11" customFormat="1">
      <c r="A55" s="10"/>
      <c r="B55" s="10"/>
      <c r="C55" s="12"/>
      <c r="D55" s="12"/>
      <c r="E55" s="10"/>
    </row>
    <row r="56" spans="1:5" s="11" customFormat="1">
      <c r="A56" s="10"/>
      <c r="B56" s="10"/>
      <c r="C56" s="12"/>
      <c r="D56" s="12"/>
      <c r="E56" s="10"/>
    </row>
    <row r="57" spans="1:5" s="11" customFormat="1">
      <c r="A57" s="10"/>
      <c r="B57" s="10"/>
      <c r="C57" s="12"/>
      <c r="D57" s="12"/>
      <c r="E57" s="10"/>
    </row>
    <row r="58" spans="1:5" s="11" customFormat="1">
      <c r="A58" s="10"/>
      <c r="B58" s="10"/>
      <c r="C58" s="12"/>
      <c r="D58" s="12"/>
      <c r="E58" s="10"/>
    </row>
    <row r="59" spans="1:5" s="11" customFormat="1">
      <c r="A59" s="10"/>
      <c r="B59" s="10"/>
      <c r="C59" s="12"/>
      <c r="D59" s="12"/>
      <c r="E59" s="10"/>
    </row>
    <row r="60" spans="1:5" s="11" customFormat="1">
      <c r="A60" s="10"/>
      <c r="B60" s="10"/>
      <c r="C60" s="12"/>
      <c r="D60" s="12"/>
      <c r="E60" s="10"/>
    </row>
    <row r="61" spans="1:5" s="11" customFormat="1">
      <c r="A61" s="10"/>
      <c r="B61" s="10"/>
      <c r="C61" s="12"/>
      <c r="D61" s="12"/>
      <c r="E61" s="10"/>
    </row>
    <row r="62" spans="1:5" s="11" customFormat="1">
      <c r="A62" s="10"/>
      <c r="B62" s="10"/>
      <c r="C62" s="12"/>
      <c r="D62" s="12"/>
      <c r="E62" s="10"/>
    </row>
    <row r="63" spans="1:5" s="11" customFormat="1">
      <c r="A63" s="10"/>
      <c r="B63" s="10"/>
      <c r="C63" s="12"/>
      <c r="D63" s="12"/>
      <c r="E63" s="10"/>
    </row>
    <row r="64" spans="1:5" s="11" customFormat="1">
      <c r="A64" s="10"/>
      <c r="B64" s="10"/>
      <c r="C64" s="12"/>
      <c r="D64" s="12"/>
      <c r="E64" s="10"/>
    </row>
    <row r="65" spans="1:5" s="11" customFormat="1">
      <c r="A65" s="10"/>
      <c r="B65" s="10"/>
      <c r="C65" s="12"/>
      <c r="D65" s="12"/>
      <c r="E65" s="10"/>
    </row>
    <row r="66" spans="1:5" s="11" customFormat="1">
      <c r="A66" s="10"/>
      <c r="B66" s="10"/>
      <c r="C66" s="12"/>
      <c r="D66" s="12"/>
      <c r="E66" s="10"/>
    </row>
    <row r="67" spans="1:5" s="11" customFormat="1">
      <c r="A67" s="10"/>
      <c r="B67" s="10"/>
      <c r="C67" s="12"/>
      <c r="D67" s="12"/>
      <c r="E67" s="10"/>
    </row>
    <row r="68" spans="1:5" s="11" customFormat="1">
      <c r="A68" s="10"/>
      <c r="B68" s="10"/>
      <c r="C68" s="12"/>
      <c r="D68" s="12"/>
      <c r="E68" s="10"/>
    </row>
    <row r="69" spans="1:5" s="11" customFormat="1">
      <c r="A69" s="10"/>
      <c r="B69" s="10"/>
      <c r="C69" s="12"/>
      <c r="D69" s="12"/>
      <c r="E69" s="10"/>
    </row>
    <row r="70" spans="1:5" s="11" customFormat="1">
      <c r="A70" s="10"/>
      <c r="B70" s="10"/>
      <c r="C70" s="12"/>
      <c r="D70" s="12"/>
      <c r="E70" s="10"/>
    </row>
    <row r="71" spans="1:5" s="11" customFormat="1">
      <c r="A71" s="10"/>
      <c r="B71" s="10"/>
      <c r="C71" s="12"/>
      <c r="D71" s="12"/>
      <c r="E71" s="10"/>
    </row>
    <row r="72" spans="1:5" s="11" customFormat="1">
      <c r="A72" s="10"/>
      <c r="B72" s="10"/>
      <c r="C72" s="12"/>
      <c r="D72" s="12"/>
      <c r="E72" s="10"/>
    </row>
    <row r="73" spans="1:5" s="11" customFormat="1">
      <c r="A73" s="10"/>
      <c r="B73" s="10"/>
      <c r="C73" s="12"/>
      <c r="D73" s="12"/>
      <c r="E73" s="10"/>
    </row>
    <row r="74" spans="1:5" s="11" customFormat="1">
      <c r="A74" s="10"/>
      <c r="B74" s="10"/>
      <c r="C74" s="12"/>
      <c r="D74" s="12"/>
      <c r="E74" s="10"/>
    </row>
    <row r="75" spans="1:5" s="11" customFormat="1">
      <c r="A75" s="10"/>
      <c r="B75" s="10"/>
      <c r="C75" s="12"/>
      <c r="D75" s="12"/>
      <c r="E75" s="10"/>
    </row>
    <row r="76" spans="1:5" s="11" customFormat="1">
      <c r="A76" s="10"/>
      <c r="B76" s="10"/>
      <c r="C76" s="12"/>
      <c r="D76" s="12"/>
      <c r="E76" s="10"/>
    </row>
    <row r="77" spans="1:5" s="11" customFormat="1">
      <c r="A77" s="10"/>
      <c r="B77" s="10"/>
      <c r="C77" s="12"/>
      <c r="D77" s="12"/>
      <c r="E77" s="10"/>
    </row>
    <row r="78" spans="1:5" s="11" customFormat="1">
      <c r="A78" s="10"/>
      <c r="B78" s="10"/>
      <c r="C78" s="12"/>
      <c r="D78" s="12"/>
      <c r="E78" s="10"/>
    </row>
    <row r="79" spans="1:5" s="11" customFormat="1">
      <c r="A79" s="10"/>
      <c r="B79" s="10"/>
      <c r="C79" s="12"/>
      <c r="D79" s="12"/>
      <c r="E79" s="10"/>
    </row>
    <row r="80" spans="1:5" s="11" customFormat="1">
      <c r="A80" s="10"/>
      <c r="B80" s="10"/>
      <c r="C80" s="12"/>
      <c r="D80" s="12"/>
      <c r="E80" s="10"/>
    </row>
    <row r="81" spans="1:5" s="11" customFormat="1">
      <c r="A81" s="10"/>
      <c r="B81" s="10"/>
      <c r="C81" s="12"/>
      <c r="D81" s="12"/>
      <c r="E81" s="10"/>
    </row>
    <row r="82" spans="1:5" s="11" customFormat="1">
      <c r="A82" s="10"/>
      <c r="B82" s="10"/>
      <c r="C82" s="12"/>
      <c r="D82" s="12"/>
      <c r="E82" s="10"/>
    </row>
    <row r="83" spans="1:5" s="11" customFormat="1">
      <c r="A83" s="10"/>
      <c r="B83" s="10"/>
      <c r="C83" s="12"/>
      <c r="D83" s="12"/>
      <c r="E83" s="10"/>
    </row>
    <row r="84" spans="1:5" s="11" customFormat="1">
      <c r="A84" s="10"/>
      <c r="B84" s="10"/>
      <c r="C84" s="12"/>
      <c r="D84" s="12"/>
      <c r="E84" s="10"/>
    </row>
    <row r="85" spans="1:5" s="11" customFormat="1">
      <c r="A85" s="10"/>
      <c r="B85" s="10"/>
      <c r="C85" s="12"/>
      <c r="D85" s="12"/>
      <c r="E85" s="10"/>
    </row>
    <row r="86" spans="1:5" s="11" customFormat="1">
      <c r="A86" s="10"/>
      <c r="B86" s="10"/>
      <c r="C86" s="12"/>
      <c r="D86" s="12"/>
      <c r="E86" s="10"/>
    </row>
    <row r="87" spans="1:5" s="11" customFormat="1">
      <c r="A87" s="10"/>
      <c r="B87" s="10"/>
      <c r="C87" s="12"/>
      <c r="D87" s="12"/>
      <c r="E87" s="10"/>
    </row>
    <row r="88" spans="1:5" s="11" customFormat="1">
      <c r="A88" s="10"/>
      <c r="B88" s="10"/>
      <c r="C88" s="12"/>
      <c r="D88" s="12"/>
      <c r="E88" s="10"/>
    </row>
    <row r="89" spans="1:5" s="11" customFormat="1">
      <c r="A89" s="10"/>
      <c r="B89" s="10"/>
      <c r="C89" s="12"/>
      <c r="D89" s="12"/>
      <c r="E89" s="10"/>
    </row>
    <row r="90" spans="1:5" s="11" customFormat="1">
      <c r="A90" s="10"/>
      <c r="B90" s="10"/>
      <c r="C90" s="12"/>
      <c r="D90" s="12"/>
      <c r="E90" s="10"/>
    </row>
    <row r="91" spans="1:5" s="11" customFormat="1">
      <c r="A91" s="10"/>
      <c r="B91" s="10"/>
      <c r="C91" s="12"/>
      <c r="D91" s="12"/>
      <c r="E91" s="10"/>
    </row>
    <row r="92" spans="1:5" s="11" customFormat="1">
      <c r="A92" s="10"/>
      <c r="B92" s="10"/>
      <c r="C92" s="12"/>
      <c r="D92" s="12"/>
      <c r="E92" s="10"/>
    </row>
    <row r="93" spans="1:5" s="11" customFormat="1">
      <c r="A93" s="10"/>
      <c r="B93" s="10"/>
      <c r="C93" s="12"/>
      <c r="D93" s="12"/>
      <c r="E93" s="10"/>
    </row>
    <row r="94" spans="1:5" s="11" customFormat="1">
      <c r="A94" s="10"/>
      <c r="B94" s="10"/>
      <c r="C94" s="12"/>
      <c r="D94" s="12"/>
      <c r="E94" s="10"/>
    </row>
    <row r="95" spans="1:5" s="11" customFormat="1">
      <c r="A95" s="10"/>
      <c r="B95" s="10"/>
      <c r="C95" s="12"/>
      <c r="D95" s="12"/>
      <c r="E95" s="10"/>
    </row>
    <row r="96" spans="1:5" s="11" customFormat="1">
      <c r="A96" s="10"/>
      <c r="B96" s="10"/>
      <c r="C96" s="12"/>
      <c r="D96" s="12"/>
      <c r="E96" s="10"/>
    </row>
    <row r="97" spans="1:5" s="11" customFormat="1">
      <c r="A97" s="10"/>
      <c r="B97" s="10"/>
      <c r="C97" s="12"/>
      <c r="D97" s="12"/>
      <c r="E97" s="10"/>
    </row>
    <row r="98" spans="1:5" s="11" customFormat="1">
      <c r="A98" s="10"/>
      <c r="B98" s="10"/>
      <c r="C98" s="12"/>
      <c r="D98" s="12"/>
      <c r="E98" s="10"/>
    </row>
    <row r="99" spans="1:5" s="11" customFormat="1">
      <c r="A99" s="10"/>
      <c r="B99" s="10"/>
      <c r="C99" s="12"/>
      <c r="D99" s="12"/>
      <c r="E99" s="10"/>
    </row>
    <row r="100" spans="1:5" s="11" customFormat="1">
      <c r="A100" s="10"/>
      <c r="B100" s="10"/>
      <c r="C100" s="12"/>
      <c r="D100" s="12"/>
      <c r="E100" s="10"/>
    </row>
    <row r="101" spans="1:5" s="11" customFormat="1">
      <c r="A101" s="10"/>
      <c r="B101" s="10"/>
      <c r="C101" s="12"/>
      <c r="D101" s="12"/>
      <c r="E101" s="10"/>
    </row>
    <row r="102" spans="1:5" s="11" customFormat="1">
      <c r="A102" s="10"/>
      <c r="B102" s="10"/>
      <c r="C102" s="12"/>
      <c r="D102" s="12"/>
      <c r="E102" s="10"/>
    </row>
    <row r="103" spans="1:5" s="11" customFormat="1">
      <c r="A103" s="10"/>
      <c r="B103" s="10"/>
      <c r="C103" s="12"/>
      <c r="D103" s="12"/>
      <c r="E103" s="10"/>
    </row>
    <row r="104" spans="1:5" s="11" customFormat="1">
      <c r="A104" s="10"/>
      <c r="B104" s="10"/>
      <c r="C104" s="12"/>
      <c r="D104" s="12"/>
      <c r="E104" s="10"/>
    </row>
    <row r="105" spans="1:5" s="11" customFormat="1">
      <c r="A105" s="10"/>
      <c r="B105" s="10"/>
      <c r="C105" s="12"/>
      <c r="D105" s="12"/>
      <c r="E105" s="10"/>
    </row>
    <row r="106" spans="1:5" s="11" customFormat="1">
      <c r="A106" s="10"/>
      <c r="B106" s="10"/>
      <c r="C106" s="12"/>
      <c r="D106" s="12"/>
      <c r="E106" s="10"/>
    </row>
    <row r="107" spans="1:5" s="11" customFormat="1">
      <c r="A107" s="10"/>
      <c r="B107" s="10"/>
      <c r="C107" s="12"/>
      <c r="D107" s="12"/>
      <c r="E107" s="10"/>
    </row>
    <row r="108" spans="1:5" s="11" customFormat="1">
      <c r="A108" s="10"/>
      <c r="B108" s="10"/>
      <c r="C108" s="12"/>
      <c r="D108" s="12"/>
      <c r="E108" s="10"/>
    </row>
    <row r="109" spans="1:5" s="11" customFormat="1">
      <c r="A109" s="10"/>
      <c r="B109" s="10"/>
      <c r="C109" s="12"/>
      <c r="D109" s="12"/>
      <c r="E109" s="10"/>
    </row>
    <row r="110" spans="1:5" s="11" customFormat="1">
      <c r="A110" s="10"/>
      <c r="B110" s="10"/>
      <c r="C110" s="12"/>
      <c r="D110" s="12"/>
      <c r="E110" s="10"/>
    </row>
    <row r="111" spans="1:5" s="11" customFormat="1">
      <c r="A111" s="10"/>
      <c r="B111" s="10"/>
      <c r="C111" s="12"/>
      <c r="D111" s="12"/>
      <c r="E111" s="10"/>
    </row>
    <row r="112" spans="1:5" s="11" customFormat="1">
      <c r="A112" s="10"/>
      <c r="B112" s="10"/>
      <c r="C112" s="12"/>
      <c r="D112" s="12"/>
      <c r="E112" s="10"/>
    </row>
    <row r="113" spans="1:5" s="11" customFormat="1">
      <c r="A113" s="10"/>
      <c r="B113" s="10"/>
      <c r="C113" s="12"/>
      <c r="D113" s="12"/>
      <c r="E113" s="10"/>
    </row>
    <row r="114" spans="1:5" s="11" customFormat="1">
      <c r="A114" s="10"/>
      <c r="B114" s="10"/>
      <c r="C114" s="12"/>
      <c r="D114" s="12"/>
      <c r="E114" s="10"/>
    </row>
    <row r="115" spans="1:5" s="11" customFormat="1">
      <c r="A115" s="10"/>
      <c r="B115" s="10"/>
      <c r="C115" s="12"/>
      <c r="D115" s="12"/>
      <c r="E115" s="10"/>
    </row>
    <row r="116" spans="1:5" s="11" customFormat="1">
      <c r="A116" s="10"/>
      <c r="B116" s="10"/>
      <c r="C116" s="12"/>
      <c r="D116" s="12"/>
      <c r="E116" s="10"/>
    </row>
    <row r="117" spans="1:5" s="11" customFormat="1">
      <c r="A117" s="10"/>
      <c r="B117" s="10"/>
      <c r="C117" s="12"/>
      <c r="D117" s="12"/>
      <c r="E117" s="10"/>
    </row>
    <row r="118" spans="1:5" s="11" customFormat="1">
      <c r="A118" s="10"/>
      <c r="B118" s="10"/>
      <c r="C118" s="12"/>
      <c r="D118" s="12"/>
      <c r="E118" s="10"/>
    </row>
    <row r="119" spans="1:5" s="11" customFormat="1">
      <c r="A119" s="10"/>
      <c r="B119" s="10"/>
      <c r="C119" s="12"/>
      <c r="D119" s="12"/>
      <c r="E119" s="10"/>
    </row>
    <row r="120" spans="1:5" s="11" customFormat="1">
      <c r="A120" s="10"/>
      <c r="B120" s="10"/>
      <c r="C120" s="12"/>
      <c r="D120" s="12"/>
      <c r="E120" s="10"/>
    </row>
    <row r="121" spans="1:5" s="11" customFormat="1">
      <c r="A121" s="10"/>
      <c r="B121" s="10"/>
      <c r="C121" s="12"/>
      <c r="D121" s="12"/>
      <c r="E121" s="10"/>
    </row>
    <row r="127" spans="1:5" s="13" customFormat="1">
      <c r="C127" s="14"/>
      <c r="D127" s="14"/>
    </row>
    <row r="128" spans="1:5" s="13" customFormat="1">
      <c r="C128" s="14"/>
      <c r="D128" s="14"/>
    </row>
    <row r="129" spans="3:4" s="13" customFormat="1">
      <c r="C129" s="14"/>
      <c r="D129" s="14"/>
    </row>
    <row r="130" spans="3:4" s="13" customFormat="1">
      <c r="C130" s="14"/>
      <c r="D130" s="14"/>
    </row>
    <row r="131" spans="3:4" s="13" customFormat="1">
      <c r="C131" s="14"/>
      <c r="D131" s="14"/>
    </row>
    <row r="132" spans="3:4" s="13" customFormat="1">
      <c r="C132" s="14"/>
      <c r="D132" s="14"/>
    </row>
  </sheetData>
  <mergeCells count="1">
    <mergeCell ref="A45:D45"/>
  </mergeCells>
  <printOptions horizontalCentered="1"/>
  <pageMargins left="0.25" right="0.25" top="0.75" bottom="0.75" header="0.3" footer="0.3"/>
  <pageSetup paperSize="9" scale="5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8F872723CA3D47998B9DA3D0F9A771" ma:contentTypeVersion="13" ma:contentTypeDescription="Create a new document." ma:contentTypeScope="" ma:versionID="9a43f6618cb92361d5521d75f73cbeea">
  <xsd:schema xmlns:xsd="http://www.w3.org/2001/XMLSchema" xmlns:xs="http://www.w3.org/2001/XMLSchema" xmlns:p="http://schemas.microsoft.com/office/2006/metadata/properties" xmlns:ns2="a8fb5109-c0a4-4437-8847-769cf16c1053" xmlns:ns3="bb048859-e181-4ebb-8aab-096355f0047e" targetNamespace="http://schemas.microsoft.com/office/2006/metadata/properties" ma:root="true" ma:fieldsID="f24a099ca500ff14b77210af5af0e9ee" ns2:_="" ns3:_="">
    <xsd:import namespace="a8fb5109-c0a4-4437-8847-769cf16c1053"/>
    <xsd:import namespace="bb048859-e181-4ebb-8aab-096355f004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b5109-c0a4-4437-8847-769cf16c10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048859-e181-4ebb-8aab-096355f0047e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D71471-12FA-4B7D-94A0-B00B72213F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fb5109-c0a4-4437-8847-769cf16c1053"/>
    <ds:schemaRef ds:uri="bb048859-e181-4ebb-8aab-096355f004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6C67C4-5A9D-4147-93EB-FE74EEA1DE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98DD60-D6DA-4867-ABDE-3AE6EDE0A4E2}">
  <ds:schemaRefs>
    <ds:schemaRef ds:uri="http://schemas.microsoft.com/office/2006/documentManagement/types"/>
    <ds:schemaRef ds:uri="a8fb5109-c0a4-4437-8847-769cf16c1053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infopath/2007/PartnerControls"/>
    <ds:schemaRef ds:uri="bb048859-e181-4ebb-8aab-096355f0047e"/>
    <ds:schemaRef ds:uri="http://www.w3.org/XML/1998/namespace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TKB</vt:lpstr>
      <vt:lpstr>Tiếng Anh 1</vt:lpstr>
      <vt:lpstr>Tiếng Anh tăng cường</vt:lpstr>
      <vt:lpstr>'Tiếng Anh 1'!Print_Area</vt:lpstr>
      <vt:lpstr>'Tiếng Anh tăng cường'!Print_Area</vt:lpstr>
    </vt:vector>
  </TitlesOfParts>
  <Company>IND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 Nguyen</dc:creator>
  <cp:lastModifiedBy>Windows User</cp:lastModifiedBy>
  <cp:lastPrinted>2021-10-22T08:27:10Z</cp:lastPrinted>
  <dcterms:created xsi:type="dcterms:W3CDTF">2006-12-26T03:47:57Z</dcterms:created>
  <dcterms:modified xsi:type="dcterms:W3CDTF">2021-12-07T01:47:05Z</dcterms:modified>
</cp:coreProperties>
</file>